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<sst xmlns="http://schemas.openxmlformats.org/spreadsheetml/2006/main" count="31" uniqueCount="31">
  <si>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 Sazba DPH % </t>
  </si>
  <si>
    <t>Cenová nabídka</t>
  </si>
  <si>
    <t>Nabídková cena celkem Kč bez DPH      (počet ks x JC)</t>
  </si>
  <si>
    <t>Cena celkem Kč s DPH</t>
  </si>
  <si>
    <t>I.</t>
  </si>
  <si>
    <t>II.</t>
  </si>
  <si>
    <t>III.</t>
  </si>
  <si>
    <t>Za správnost výpočtů odpovídá dodavatel (nastavené vzorce nejsou závazné). Ceny budou stanoveny s přesností na dvě desetinná místa.</t>
  </si>
  <si>
    <t>Částka DPH v Kč</t>
  </si>
  <si>
    <t>III. Celková nabídková cena</t>
  </si>
  <si>
    <t>Počet</t>
  </si>
  <si>
    <t>Jednotka</t>
  </si>
  <si>
    <t>ks</t>
  </si>
  <si>
    <t>roky</t>
  </si>
  <si>
    <t>Cena Kč bez DPH za jednotku    (jednotková - JC)</t>
  </si>
  <si>
    <t>Veřejná zakázka: "Nahrazení zastaralého kinoserveru Qube"</t>
  </si>
  <si>
    <t>Server*</t>
  </si>
  <si>
    <t>km</t>
  </si>
  <si>
    <t>instalace kinoserveru a uvedení do provozu</t>
  </si>
  <si>
    <t>doprava do místa plnění</t>
  </si>
  <si>
    <t>instalace softwarového vybavení a jeho odzkoušení</t>
  </si>
  <si>
    <t>předání kompletní dokumentace</t>
  </si>
  <si>
    <t>zaškolení obsluhy</t>
  </si>
  <si>
    <t>Doprava</t>
  </si>
  <si>
    <t>Školení</t>
  </si>
  <si>
    <t>Servis pro 1. a 2. rok (smlouva o dílo)</t>
  </si>
  <si>
    <t>Nabídková cena celkem - oddíl I.</t>
  </si>
  <si>
    <t>Servisní služby  (servisní smlouva čl. IV odst. 1)</t>
  </si>
  <si>
    <t>Nabídková cena celkem - oddíl II.</t>
  </si>
  <si>
    <t>Instalace a nastavení technologií</t>
  </si>
  <si>
    <t>* Dodavatel do zelých polí vyplní u označené položky název nabízeného výrobku a označení výrobce; lze přidávat řádky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</si>
</sst>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top" wrapText="1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vertical="top" wrapText="1"/>
    </xf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7" fillId="0" borderId="0" xfId="0" applyFont="1" applyAlignment="1">
      <alignment/>
    </xf>
    <xf numFmtId="0" fontId="0" fillId="0" borderId="8" xfId="0" applyBorder="1" applyAlignment="1">
      <alignment/>
    </xf>
    <xf numFmtId="0" fontId="4" fillId="2" borderId="4" xfId="0" applyFont="1" applyFill="1" applyBorder="1"/>
    <xf numFmtId="4" fontId="0" fillId="2" borderId="9" xfId="0" applyNumberFormat="1" applyFill="1" applyBorder="1"/>
    <xf numFmtId="4" fontId="0" fillId="3" borderId="5" xfId="0" applyNumberFormat="1" applyFill="1" applyBorder="1" applyAlignment="1">
      <alignment/>
    </xf>
    <xf numFmtId="4" fontId="0" fillId="4" borderId="5" xfId="0" applyNumberForma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8" xfId="0" applyBorder="1" applyAlignment="1">
      <alignment/>
    </xf>
    <xf numFmtId="4" fontId="0" fillId="0" borderId="18" xfId="0" applyNumberFormat="1" applyBorder="1" applyAlignment="1">
      <alignment horizontal="center"/>
    </xf>
    <xf numFmtId="0" fontId="2" fillId="0" borderId="4" xfId="0" applyFont="1" applyFill="1" applyBorder="1"/>
    <xf numFmtId="0" fontId="2" fillId="0" borderId="19" xfId="0" applyFont="1" applyBorder="1" applyAlignment="1">
      <alignment wrapText="1"/>
    </xf>
    <xf numFmtId="3" fontId="0" fillId="0" borderId="20" xfId="0" applyNumberFormat="1" applyBorder="1" applyAlignment="1">
      <alignment horizontal="center"/>
    </xf>
    <xf numFmtId="0" fontId="4" fillId="0" borderId="4" xfId="0" applyFont="1" applyFill="1" applyBorder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/>
    <xf numFmtId="1" fontId="0" fillId="0" borderId="7" xfId="0" applyNumberFormat="1" applyFill="1" applyBorder="1" applyAlignment="1">
      <alignment horizontal="center"/>
    </xf>
    <xf numFmtId="4" fontId="0" fillId="0" borderId="21" xfId="0" applyNumberFormat="1" applyFill="1" applyBorder="1"/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3" xfId="0" applyNumberFormat="1" applyFill="1" applyBorder="1"/>
    <xf numFmtId="0" fontId="2" fillId="0" borderId="22" xfId="0" applyFont="1" applyFill="1" applyBorder="1" applyAlignment="1">
      <alignment/>
    </xf>
    <xf numFmtId="4" fontId="0" fillId="0" borderId="24" xfId="0" applyNumberFormat="1" applyFill="1" applyBorder="1"/>
    <xf numFmtId="0" fontId="0" fillId="0" borderId="25" xfId="0" applyFill="1" applyBorder="1" applyAlignment="1">
      <alignment/>
    </xf>
    <xf numFmtId="4" fontId="0" fillId="0" borderId="20" xfId="0" applyNumberFormat="1" applyFill="1" applyBorder="1"/>
    <xf numFmtId="4" fontId="0" fillId="0" borderId="26" xfId="0" applyNumberFormat="1" applyFill="1" applyBorder="1"/>
    <xf numFmtId="1" fontId="0" fillId="0" borderId="20" xfId="0" applyNumberFormat="1" applyFill="1" applyBorder="1" applyAlignment="1">
      <alignment horizontal="center"/>
    </xf>
    <xf numFmtId="4" fontId="0" fillId="0" borderId="18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60C9-3421-4535-971B-F31C74D1C139}">
  <sheetPr>
    <pageSetUpPr fitToPage="1"/>
  </sheetPr>
  <dimension ref="A1:W39"/>
  <sheetViews>
    <sheetView tabSelected="1" workbookViewId="0" topLeftCell="A1">
      <selection activeCell="B17" sqref="B17"/>
    </sheetView>
  </sheetViews>
  <sheetFormatPr defaultColWidth="9.140625" defaultRowHeight="15"/>
  <cols>
    <col min="1" max="1" width="56.7109375" style="0" customWidth="1"/>
    <col min="2" max="3" width="5.00390625" style="13" customWidth="1"/>
    <col min="4" max="5" width="15.00390625" style="0" customWidth="1"/>
    <col min="6" max="6" width="8.28125" style="17" customWidth="1"/>
    <col min="7" max="9" width="15.00390625" style="0" customWidth="1"/>
  </cols>
  <sheetData>
    <row r="1" ht="18.75">
      <c r="A1" s="1" t="s">
        <v>1</v>
      </c>
    </row>
    <row r="2" ht="18.75">
      <c r="A2" s="1"/>
    </row>
    <row r="3" ht="15.75">
      <c r="A3" s="4" t="s">
        <v>15</v>
      </c>
    </row>
    <row r="5" ht="15.75" thickBot="1"/>
    <row r="6" spans="1:9" ht="75">
      <c r="A6" s="6"/>
      <c r="B6" s="14" t="s">
        <v>10</v>
      </c>
      <c r="C6" s="14" t="s">
        <v>11</v>
      </c>
      <c r="D6" s="8" t="s">
        <v>14</v>
      </c>
      <c r="E6" s="7" t="s">
        <v>2</v>
      </c>
      <c r="F6" s="18" t="s">
        <v>0</v>
      </c>
      <c r="G6" s="7" t="s">
        <v>8</v>
      </c>
      <c r="H6" s="9" t="s">
        <v>3</v>
      </c>
      <c r="I6" s="2"/>
    </row>
    <row r="7" spans="1:8" ht="15.75" customHeight="1">
      <c r="A7" s="36" t="s">
        <v>4</v>
      </c>
      <c r="B7" s="37"/>
      <c r="C7" s="37"/>
      <c r="D7" s="37"/>
      <c r="E7" s="37"/>
      <c r="F7" s="37"/>
      <c r="G7" s="37"/>
      <c r="H7" s="38"/>
    </row>
    <row r="8" spans="1:8" ht="15">
      <c r="A8" s="10" t="s">
        <v>16</v>
      </c>
      <c r="B8" s="49">
        <v>1</v>
      </c>
      <c r="C8" s="50" t="s">
        <v>12</v>
      </c>
      <c r="D8" s="51"/>
      <c r="E8" s="51">
        <f>B8*D8</f>
        <v>0</v>
      </c>
      <c r="F8" s="52">
        <v>21</v>
      </c>
      <c r="G8" s="51">
        <f>E8*0.01*F8</f>
        <v>0</v>
      </c>
      <c r="H8" s="53">
        <f>SUM(E8,G8)</f>
        <v>0</v>
      </c>
    </row>
    <row r="9" spans="1:8" ht="15">
      <c r="A9" s="28"/>
      <c r="B9" s="49"/>
      <c r="C9" s="50"/>
      <c r="D9" s="51"/>
      <c r="E9" s="51"/>
      <c r="F9" s="52"/>
      <c r="G9" s="51"/>
      <c r="H9" s="53"/>
    </row>
    <row r="10" spans="1:8" ht="15">
      <c r="A10" s="28"/>
      <c r="B10" s="49"/>
      <c r="C10" s="50"/>
      <c r="D10" s="51"/>
      <c r="E10" s="51"/>
      <c r="F10" s="52"/>
      <c r="G10" s="51"/>
      <c r="H10" s="53"/>
    </row>
    <row r="11" spans="1:8" ht="15">
      <c r="A11" s="10" t="s">
        <v>29</v>
      </c>
      <c r="B11" s="49"/>
      <c r="C11" s="50"/>
      <c r="D11" s="51"/>
      <c r="E11" s="51">
        <f aca="true" t="shared" si="0" ref="E11:E17">B11*D11</f>
        <v>0</v>
      </c>
      <c r="F11" s="52">
        <v>21</v>
      </c>
      <c r="G11" s="51">
        <f aca="true" t="shared" si="1" ref="G11:G17">E11*0.01*F11</f>
        <v>0</v>
      </c>
      <c r="H11" s="53">
        <f aca="true" t="shared" si="2" ref="H11:H17">SUM(E11,G11)</f>
        <v>0</v>
      </c>
    </row>
    <row r="12" spans="1:8" ht="15">
      <c r="A12" s="48" t="s">
        <v>18</v>
      </c>
      <c r="B12" s="49"/>
      <c r="C12" s="50"/>
      <c r="D12" s="51"/>
      <c r="E12" s="51"/>
      <c r="F12" s="52"/>
      <c r="G12" s="51"/>
      <c r="H12" s="53"/>
    </row>
    <row r="13" spans="1:8" s="25" customFormat="1" ht="15">
      <c r="A13" s="48" t="s">
        <v>21</v>
      </c>
      <c r="B13" s="49"/>
      <c r="C13" s="50"/>
      <c r="D13" s="51"/>
      <c r="E13" s="51"/>
      <c r="F13" s="52"/>
      <c r="G13" s="51"/>
      <c r="H13" s="53"/>
    </row>
    <row r="14" spans="1:8" ht="15">
      <c r="A14" s="48" t="s">
        <v>20</v>
      </c>
      <c r="B14" s="49"/>
      <c r="C14" s="50"/>
      <c r="D14" s="51"/>
      <c r="E14" s="51"/>
      <c r="F14" s="52"/>
      <c r="G14" s="51"/>
      <c r="H14" s="53"/>
    </row>
    <row r="15" spans="1:8" ht="15">
      <c r="A15" s="10" t="s">
        <v>24</v>
      </c>
      <c r="B15" s="49"/>
      <c r="C15" s="50"/>
      <c r="D15" s="51"/>
      <c r="E15" s="51">
        <f t="shared" si="0"/>
        <v>0</v>
      </c>
      <c r="F15" s="52">
        <v>21</v>
      </c>
      <c r="G15" s="51">
        <f t="shared" si="1"/>
        <v>0</v>
      </c>
      <c r="H15" s="53">
        <f t="shared" si="2"/>
        <v>0</v>
      </c>
    </row>
    <row r="16" spans="1:8" ht="15">
      <c r="A16" s="48" t="s">
        <v>22</v>
      </c>
      <c r="B16" s="49"/>
      <c r="C16" s="50"/>
      <c r="D16" s="51"/>
      <c r="E16" s="51"/>
      <c r="F16" s="52"/>
      <c r="G16" s="51"/>
      <c r="H16" s="53"/>
    </row>
    <row r="17" spans="1:8" ht="15">
      <c r="A17" s="45" t="s">
        <v>23</v>
      </c>
      <c r="B17" s="49"/>
      <c r="C17" s="50" t="s">
        <v>17</v>
      </c>
      <c r="D17" s="51"/>
      <c r="E17" s="51">
        <f t="shared" si="0"/>
        <v>0</v>
      </c>
      <c r="F17" s="52">
        <v>21</v>
      </c>
      <c r="G17" s="51">
        <f t="shared" si="1"/>
        <v>0</v>
      </c>
      <c r="H17" s="53">
        <f t="shared" si="2"/>
        <v>0</v>
      </c>
    </row>
    <row r="18" spans="1:8" ht="15">
      <c r="A18" s="48" t="s">
        <v>19</v>
      </c>
      <c r="B18" s="49"/>
      <c r="C18" s="50"/>
      <c r="D18" s="51"/>
      <c r="E18" s="51"/>
      <c r="F18" s="52"/>
      <c r="G18" s="51"/>
      <c r="H18" s="53"/>
    </row>
    <row r="19" spans="1:8" s="25" customFormat="1" ht="15">
      <c r="A19" s="45" t="s">
        <v>25</v>
      </c>
      <c r="B19" s="49"/>
      <c r="C19" s="50"/>
      <c r="D19" s="51"/>
      <c r="E19" s="51">
        <f aca="true" t="shared" si="3" ref="E19">B19*D19</f>
        <v>0</v>
      </c>
      <c r="F19" s="52">
        <v>21</v>
      </c>
      <c r="G19" s="51">
        <f aca="true" t="shared" si="4" ref="G19">E19*0.01*F19</f>
        <v>0</v>
      </c>
      <c r="H19" s="53">
        <f aca="true" t="shared" si="5" ref="H19">SUM(E19,G19)</f>
        <v>0</v>
      </c>
    </row>
    <row r="20" spans="1:8" ht="15">
      <c r="A20" s="48"/>
      <c r="B20" s="49"/>
      <c r="C20" s="50"/>
      <c r="D20" s="51"/>
      <c r="E20" s="51"/>
      <c r="F20" s="52"/>
      <c r="G20" s="51"/>
      <c r="H20" s="53"/>
    </row>
    <row r="21" spans="1:8" ht="15.75" thickBot="1">
      <c r="A21" s="33" t="s">
        <v>26</v>
      </c>
      <c r="B21" s="34"/>
      <c r="C21" s="35"/>
      <c r="D21" s="30">
        <f>SUM(D8:D20)</f>
        <v>0</v>
      </c>
      <c r="E21" s="43"/>
      <c r="F21" s="34"/>
      <c r="G21" s="35"/>
      <c r="H21" s="29">
        <f>SUM(H8:H20)</f>
        <v>0</v>
      </c>
    </row>
    <row r="22" spans="1:8" s="25" customFormat="1" ht="15.75" thickBot="1">
      <c r="A22" s="59"/>
      <c r="B22" s="57"/>
      <c r="C22" s="57"/>
      <c r="D22" s="56"/>
      <c r="E22" s="61"/>
      <c r="F22" s="61"/>
      <c r="G22" s="61"/>
      <c r="H22" s="60"/>
    </row>
    <row r="23" spans="1:8" ht="15">
      <c r="A23" s="39" t="s">
        <v>5</v>
      </c>
      <c r="B23" s="40"/>
      <c r="C23" s="40"/>
      <c r="D23" s="40"/>
      <c r="E23" s="41"/>
      <c r="F23" s="41"/>
      <c r="G23" s="41"/>
      <c r="H23" s="42"/>
    </row>
    <row r="24" spans="1:8" ht="15">
      <c r="A24" s="32" t="s">
        <v>27</v>
      </c>
      <c r="B24" s="15">
        <v>2</v>
      </c>
      <c r="C24" s="16" t="s">
        <v>13</v>
      </c>
      <c r="D24" s="51"/>
      <c r="E24" s="51">
        <f aca="true" t="shared" si="6" ref="E24">B24*D24</f>
        <v>0</v>
      </c>
      <c r="F24" s="52">
        <v>21</v>
      </c>
      <c r="G24" s="51">
        <f aca="true" t="shared" si="7" ref="G24">E24*0.01*F24</f>
        <v>0</v>
      </c>
      <c r="H24" s="53">
        <f aca="true" t="shared" si="8" ref="H24">SUM(E24,G24)</f>
        <v>0</v>
      </c>
    </row>
    <row r="25" spans="1:8" s="25" customFormat="1" ht="15">
      <c r="A25" s="46"/>
      <c r="B25" s="47"/>
      <c r="C25" s="44"/>
      <c r="D25" s="62"/>
      <c r="E25" s="63"/>
      <c r="F25" s="64"/>
      <c r="G25" s="65"/>
      <c r="H25" s="53"/>
    </row>
    <row r="26" spans="1:8" ht="15.75" thickBot="1">
      <c r="A26" s="33" t="s">
        <v>28</v>
      </c>
      <c r="B26" s="34"/>
      <c r="C26" s="35"/>
      <c r="D26" s="30">
        <f>D24</f>
        <v>0</v>
      </c>
      <c r="E26" s="43"/>
      <c r="F26" s="34"/>
      <c r="G26" s="35"/>
      <c r="H26" s="29">
        <f>SUM(E24,G24)</f>
        <v>0</v>
      </c>
    </row>
    <row r="27" spans="1:8" s="25" customFormat="1" ht="15.75" thickBot="1">
      <c r="A27" s="54"/>
      <c r="B27" s="55"/>
      <c r="C27" s="55"/>
      <c r="D27" s="56"/>
      <c r="E27" s="57"/>
      <c r="F27" s="57"/>
      <c r="G27" s="57"/>
      <c r="H27" s="58"/>
    </row>
    <row r="28" spans="1:8" ht="15">
      <c r="A28" s="39" t="s">
        <v>6</v>
      </c>
      <c r="B28" s="40"/>
      <c r="C28" s="40"/>
      <c r="D28" s="40"/>
      <c r="E28" s="40"/>
      <c r="F28" s="40"/>
      <c r="G28" s="40"/>
      <c r="H28" s="42"/>
    </row>
    <row r="29" spans="1:8" ht="15.75" thickBot="1">
      <c r="A29" s="33" t="s">
        <v>9</v>
      </c>
      <c r="B29" s="34"/>
      <c r="C29" s="35"/>
      <c r="D29" s="31">
        <f>SUM(D21,D26)</f>
        <v>0</v>
      </c>
      <c r="E29" s="27"/>
      <c r="F29" s="11"/>
      <c r="G29" s="12"/>
      <c r="H29" s="29">
        <f>SUM(H21,H26)</f>
        <v>0</v>
      </c>
    </row>
    <row r="32" ht="15">
      <c r="A32" s="5" t="s">
        <v>30</v>
      </c>
    </row>
    <row r="33" ht="15">
      <c r="A33" s="5"/>
    </row>
    <row r="34" spans="1:6" s="25" customFormat="1" ht="15">
      <c r="A34" s="5"/>
      <c r="B34" s="13"/>
      <c r="C34" s="13"/>
      <c r="F34" s="17"/>
    </row>
    <row r="35" ht="15">
      <c r="A35" s="3" t="s">
        <v>7</v>
      </c>
    </row>
    <row r="36" ht="15">
      <c r="A36" s="26"/>
    </row>
    <row r="37" spans="1:5" ht="15">
      <c r="A37" s="20"/>
      <c r="B37" s="19"/>
      <c r="C37" s="19"/>
      <c r="D37" s="19"/>
      <c r="E37" s="19"/>
    </row>
    <row r="38" spans="1:23" ht="15">
      <c r="A38" s="22"/>
      <c r="B38" s="21"/>
      <c r="C38" s="21"/>
      <c r="D38" s="21"/>
      <c r="E38" s="2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">
      <c r="A39" s="24"/>
      <c r="B39" s="23"/>
      <c r="C39" s="23"/>
      <c r="D39" s="23"/>
      <c r="E39" s="2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</sheetData>
  <mergeCells count="8">
    <mergeCell ref="A29:C29"/>
    <mergeCell ref="A7:H7"/>
    <mergeCell ref="A23:H23"/>
    <mergeCell ref="A28:H28"/>
    <mergeCell ref="E21:G21"/>
    <mergeCell ref="A21:C21"/>
    <mergeCell ref="A26:C26"/>
    <mergeCell ref="E26:G26"/>
  </mergeCells>
  <printOptions/>
  <pageMargins left="0.7" right="0.7" top="0.787401575" bottom="0.787401575" header="0.3" footer="0.3"/>
  <pageSetup fitToWidth="0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Lacinová Jana</dc:creator>
  <cp:keywords/>
  <dc:description/>
  <cp:lastModifiedBy>Administrator</cp:lastModifiedBy>
  <cp:lastPrinted>2019-09-02T13:06:01Z</cp:lastPrinted>
  <dcterms:created xsi:type="dcterms:W3CDTF">2019-09-02T12:43:54Z</dcterms:created>
  <dcterms:modified xsi:type="dcterms:W3CDTF">2019-11-14T19:11:39Z</dcterms:modified>
  <cp:category/>
  <cp:version/>
  <cp:contentType/>
  <cp:contentStatus/>
</cp:coreProperties>
</file>