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228"/>
  <workbookPr defaultThemeVersion="166925"/>
  <bookViews>
    <workbookView xWindow="65416" yWindow="65416" windowWidth="29040" windowHeight="15840" activeTab="0"/>
  </bookViews>
  <sheets>
    <sheet name="Zpravodaj" sheetId="2" r:id="rId1"/>
    <sheet name="Leták" sheetId="3" r:id="rId2"/>
    <sheet name="Plakát, vstupenka" sheetId="5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<sst xmlns="http://schemas.openxmlformats.org/spreadsheetml/2006/main" count="67" uniqueCount="31">
  <si>
    <t>při počtu 20 stran</t>
  </si>
  <si>
    <t>Cena/ks bez DPH</t>
  </si>
  <si>
    <t>Kalkulační list</t>
  </si>
  <si>
    <t>položka</t>
  </si>
  <si>
    <t>Cena celkem bez DPH</t>
  </si>
  <si>
    <t>Příloha č.3:</t>
  </si>
  <si>
    <t>Cena/ks s DPH</t>
  </si>
  <si>
    <t>Cena/ks s DPH (21 %)</t>
  </si>
  <si>
    <t>Cena celkem vč DPH</t>
  </si>
  <si>
    <t>náklad výtisků ks</t>
  </si>
  <si>
    <t>náklad  ks</t>
  </si>
  <si>
    <t>Hodnocení</t>
  </si>
  <si>
    <t>A) zpravodaj</t>
  </si>
  <si>
    <t>B) leták</t>
  </si>
  <si>
    <t>C) plakát</t>
  </si>
  <si>
    <t>D) vstupenka</t>
  </si>
  <si>
    <r>
      <rPr>
        <sz val="10"/>
        <rFont val="Calibri"/>
        <family val="2"/>
      </rPr>
      <t xml:space="preserve">ø </t>
    </r>
    <r>
      <rPr>
        <sz val="10"/>
        <rFont val="Times New Roman"/>
        <family val="1"/>
      </rPr>
      <t>cena</t>
    </r>
  </si>
  <si>
    <t>x</t>
  </si>
  <si>
    <t>Průměrná cena za zpravodaj</t>
  </si>
  <si>
    <t>Průměrná cena za plakát</t>
  </si>
  <si>
    <t>Cena za vstupenku</t>
  </si>
  <si>
    <r>
      <rPr>
        <sz val="10"/>
        <color theme="1"/>
        <rFont val="Calibri"/>
        <family val="2"/>
      </rPr>
      <t>ø</t>
    </r>
    <r>
      <rPr>
        <sz val="10"/>
        <color theme="1"/>
        <rFont val="Times New Roman"/>
        <family val="1"/>
      </rPr>
      <t xml:space="preserve"> cena</t>
    </r>
  </si>
  <si>
    <t>Průměrná cena za leták</t>
  </si>
  <si>
    <t>Celková průměrná nabídková cena bez DPH</t>
  </si>
  <si>
    <t>A1) Cena za 1 ks/ Frenštátský zpravodaj při nákladu 1300 ks/měsíc</t>
  </si>
  <si>
    <t>A2) Cena za 1 ks/ Frenštátský zpravodaj při nákladu 1400 ks/měsíc</t>
  </si>
  <si>
    <t>A3) Cena za 1ks/Frenštátský zpravodaj při nákladu 2500 ks/měsíc</t>
  </si>
  <si>
    <t>B) Cena jednorázový tisk (za 1 leták) při nákladu min 600 a max 1000 ks</t>
  </si>
  <si>
    <t>D) Cena jednorázový tisk za vstupenku při nákladu 5000 a 6000 ks</t>
  </si>
  <si>
    <t>C) Cena jednorázový tisk za plakát při nákladu min 100 a max 700 ks</t>
  </si>
  <si>
    <t>při počtu 24 stran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</si>
</sst>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b/>
      <sz val="11"/>
      <color theme="1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center" wrapText="1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1" xfId="0" applyFont="1" applyBorder="1"/>
    <xf numFmtId="0" fontId="6" fillId="0" borderId="1" xfId="0" applyFont="1" applyBorder="1"/>
    <xf numFmtId="4" fontId="4" fillId="0" borderId="1" xfId="0" applyNumberFormat="1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0" fillId="0" borderId="0" xfId="0"/>
    <xf numFmtId="4" fontId="4" fillId="0" borderId="0" xfId="0" applyNumberFormat="1" applyFont="1" applyBorder="1"/>
    <xf numFmtId="0" fontId="4" fillId="0" borderId="0" xfId="0" applyFont="1" applyBorder="1"/>
    <xf numFmtId="0" fontId="6" fillId="0" borderId="1" xfId="0" applyFont="1" applyBorder="1"/>
    <xf numFmtId="0" fontId="0" fillId="0" borderId="0" xfId="0"/>
    <xf numFmtId="0" fontId="6" fillId="0" borderId="0" xfId="0" applyFont="1" applyBorder="1"/>
    <xf numFmtId="0" fontId="4" fillId="0" borderId="1" xfId="0" applyNumberFormat="1" applyFont="1" applyBorder="1" applyAlignment="1">
      <alignment horizontal="right"/>
    </xf>
    <xf numFmtId="0" fontId="4" fillId="0" borderId="0" xfId="0" applyFont="1" applyFill="1" applyBorder="1" applyAlignment="1">
      <alignment wrapText="1"/>
    </xf>
    <xf numFmtId="0" fontId="6" fillId="0" borderId="2" xfId="0" applyFont="1" applyBorder="1" applyAlignment="1">
      <alignment wrapText="1"/>
    </xf>
    <xf numFmtId="0" fontId="0" fillId="0" borderId="0" xfId="0" applyBorder="1"/>
    <xf numFmtId="4" fontId="4" fillId="0" borderId="2" xfId="0" applyNumberFormat="1" applyFont="1" applyBorder="1"/>
    <xf numFmtId="4" fontId="4" fillId="0" borderId="1" xfId="0" applyNumberFormat="1" applyFont="1" applyBorder="1" applyAlignment="1">
      <alignment horizontal="right"/>
    </xf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2" fontId="4" fillId="0" borderId="1" xfId="0" applyNumberFormat="1" applyFont="1" applyBorder="1"/>
    <xf numFmtId="0" fontId="7" fillId="2" borderId="0" xfId="0" applyFont="1" applyFill="1"/>
    <xf numFmtId="0" fontId="0" fillId="2" borderId="0" xfId="0" applyFill="1"/>
    <xf numFmtId="0" fontId="0" fillId="2" borderId="1" xfId="0" applyFill="1" applyBorder="1"/>
    <xf numFmtId="44" fontId="0" fillId="2" borderId="1" xfId="0" applyNumberFormat="1" applyFill="1" applyBorder="1"/>
    <xf numFmtId="4" fontId="0" fillId="2" borderId="1" xfId="0" applyNumberFormat="1" applyFill="1" applyBorder="1"/>
    <xf numFmtId="49" fontId="0" fillId="2" borderId="1" xfId="0" applyNumberFormat="1" applyFill="1" applyBorder="1"/>
    <xf numFmtId="0" fontId="7" fillId="2" borderId="1" xfId="0" applyFont="1" applyFill="1" applyBorder="1"/>
    <xf numFmtId="44" fontId="7" fillId="2" borderId="1" xfId="0" applyNumberFormat="1" applyFont="1" applyFill="1" applyBorder="1"/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0" borderId="0" xfId="0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"/>
  <sheetViews>
    <sheetView tabSelected="1" workbookViewId="0" topLeftCell="A1">
      <selection activeCell="F20" sqref="F20"/>
    </sheetView>
  </sheetViews>
  <sheetFormatPr defaultColWidth="9.140625" defaultRowHeight="15"/>
  <cols>
    <col min="1" max="1" width="16.140625" style="0" customWidth="1"/>
    <col min="2" max="2" width="15.421875" style="0" customWidth="1"/>
    <col min="3" max="3" width="15.28125" style="0" customWidth="1"/>
    <col min="4" max="4" width="14.421875" style="0" customWidth="1"/>
    <col min="5" max="5" width="14.00390625" style="0" customWidth="1"/>
    <col min="6" max="7" width="12.421875" style="0" customWidth="1"/>
  </cols>
  <sheetData>
    <row r="1" spans="1:5" ht="15">
      <c r="A1" s="2" t="s">
        <v>5</v>
      </c>
      <c r="B1" s="4"/>
      <c r="C1" s="4"/>
      <c r="D1" s="4"/>
      <c r="E1" s="4"/>
    </row>
    <row r="2" spans="1:5" ht="15">
      <c r="A2" s="3" t="s">
        <v>2</v>
      </c>
      <c r="B2" s="4"/>
      <c r="C2" s="4"/>
      <c r="D2" s="4"/>
      <c r="E2" s="4"/>
    </row>
    <row r="3" spans="1:5" ht="20.1" customHeight="1">
      <c r="A3" s="5"/>
      <c r="B3" s="4"/>
      <c r="C3" s="4"/>
      <c r="D3" s="4"/>
      <c r="E3" s="4"/>
    </row>
    <row r="4" spans="1:6" ht="20.1" customHeight="1">
      <c r="A4" s="5" t="s">
        <v>24</v>
      </c>
      <c r="B4" s="4"/>
      <c r="C4" s="4"/>
      <c r="D4" s="4"/>
      <c r="E4" s="4"/>
      <c r="F4" s="1"/>
    </row>
    <row r="5" spans="1:6" ht="7.5" customHeight="1">
      <c r="A5" s="4"/>
      <c r="B5" s="4"/>
      <c r="C5" s="4"/>
      <c r="D5" s="4"/>
      <c r="E5" s="13"/>
      <c r="F5" s="1"/>
    </row>
    <row r="6" spans="1:5" ht="31.5" customHeight="1">
      <c r="A6" s="6" t="s">
        <v>3</v>
      </c>
      <c r="B6" s="6" t="s">
        <v>1</v>
      </c>
      <c r="C6" s="6" t="s">
        <v>6</v>
      </c>
      <c r="D6" s="19"/>
      <c r="E6" s="18"/>
    </row>
    <row r="7" spans="1:6" ht="20.1" customHeight="1">
      <c r="A7" s="7" t="s">
        <v>0</v>
      </c>
      <c r="B7" s="8">
        <v>0</v>
      </c>
      <c r="C7" s="8">
        <v>0</v>
      </c>
      <c r="D7" s="21"/>
      <c r="E7" s="13"/>
      <c r="F7" s="20"/>
    </row>
    <row r="8" spans="1:5" ht="20.1" customHeight="1">
      <c r="A8" s="7" t="s">
        <v>30</v>
      </c>
      <c r="B8" s="8">
        <v>0</v>
      </c>
      <c r="C8" s="8">
        <v>0</v>
      </c>
      <c r="D8" s="21"/>
      <c r="E8" s="13"/>
    </row>
    <row r="9" spans="1:6" s="15" customFormat="1" ht="20.1" customHeight="1">
      <c r="A9" s="14" t="s">
        <v>16</v>
      </c>
      <c r="B9" s="8">
        <f>AVERAGE(B7:B8)</f>
        <v>0</v>
      </c>
      <c r="C9" s="17" t="s">
        <v>17</v>
      </c>
      <c r="D9" s="21"/>
      <c r="E9" s="13"/>
      <c r="F9" s="20"/>
    </row>
    <row r="10" spans="1:5" ht="20.1" customHeight="1">
      <c r="A10" s="4"/>
      <c r="B10" s="4"/>
      <c r="C10" s="4"/>
      <c r="D10" s="4"/>
      <c r="E10" s="4"/>
    </row>
    <row r="11" spans="1:5" ht="15">
      <c r="A11" s="5" t="s">
        <v>25</v>
      </c>
      <c r="B11" s="4"/>
      <c r="C11" s="4"/>
      <c r="D11" s="4"/>
      <c r="E11" s="4"/>
    </row>
    <row r="12" spans="1:5" ht="7.5" customHeight="1">
      <c r="A12" s="4"/>
      <c r="B12" s="4"/>
      <c r="C12" s="4"/>
      <c r="D12" s="4"/>
      <c r="E12" s="4"/>
    </row>
    <row r="13" spans="1:5" ht="15">
      <c r="A13" s="6" t="s">
        <v>3</v>
      </c>
      <c r="B13" s="6" t="s">
        <v>1</v>
      </c>
      <c r="C13" s="6" t="s">
        <v>6</v>
      </c>
      <c r="D13" s="19"/>
      <c r="E13" s="18"/>
    </row>
    <row r="14" spans="1:5" ht="19.5" customHeight="1">
      <c r="A14" s="7" t="s">
        <v>0</v>
      </c>
      <c r="B14" s="8">
        <v>0</v>
      </c>
      <c r="C14" s="8">
        <f>B14*1.15</f>
        <v>0</v>
      </c>
      <c r="D14" s="21"/>
      <c r="E14" s="13"/>
    </row>
    <row r="15" spans="1:5" ht="19.5" customHeight="1">
      <c r="A15" s="7" t="s">
        <v>30</v>
      </c>
      <c r="B15" s="8">
        <v>0</v>
      </c>
      <c r="C15" s="8">
        <f>B15*1.15</f>
        <v>0</v>
      </c>
      <c r="D15" s="21"/>
      <c r="E15" s="13"/>
    </row>
    <row r="16" spans="1:5" s="15" customFormat="1" ht="19.5" customHeight="1">
      <c r="A16" s="7" t="s">
        <v>16</v>
      </c>
      <c r="B16" s="8">
        <f>AVERAGE(B14:B15)</f>
        <v>0</v>
      </c>
      <c r="C16" s="22" t="s">
        <v>17</v>
      </c>
      <c r="D16" s="21"/>
      <c r="E16" s="13"/>
    </row>
    <row r="17" spans="1:5" s="15" customFormat="1" ht="15">
      <c r="A17" s="16"/>
      <c r="B17" s="12"/>
      <c r="C17" s="12"/>
      <c r="D17" s="12"/>
      <c r="E17" s="13"/>
    </row>
    <row r="18" spans="1:5" s="15" customFormat="1" ht="15">
      <c r="A18" s="16"/>
      <c r="B18" s="12"/>
      <c r="C18" s="12"/>
      <c r="D18" s="12"/>
      <c r="E18" s="13"/>
    </row>
    <row r="19" spans="1:5" ht="15">
      <c r="A19" s="5" t="s">
        <v>26</v>
      </c>
      <c r="B19" s="4"/>
      <c r="C19" s="4"/>
      <c r="D19" s="4"/>
      <c r="E19" s="4"/>
    </row>
    <row r="20" spans="1:5" ht="8.25" customHeight="1">
      <c r="A20" s="4"/>
      <c r="B20" s="4"/>
      <c r="C20" s="4"/>
      <c r="D20" s="4"/>
      <c r="E20" s="4"/>
    </row>
    <row r="21" spans="1:5" ht="15">
      <c r="A21" s="6" t="s">
        <v>3</v>
      </c>
      <c r="B21" s="6" t="s">
        <v>1</v>
      </c>
      <c r="C21" s="6" t="s">
        <v>6</v>
      </c>
      <c r="D21" s="19"/>
      <c r="E21" s="18"/>
    </row>
    <row r="22" spans="1:5" ht="19.5" customHeight="1">
      <c r="A22" s="7" t="s">
        <v>0</v>
      </c>
      <c r="B22" s="8">
        <v>0</v>
      </c>
      <c r="C22" s="8">
        <v>0</v>
      </c>
      <c r="D22" s="21"/>
      <c r="E22" s="13"/>
    </row>
    <row r="23" spans="1:5" ht="19.5" customHeight="1">
      <c r="A23" s="7" t="s">
        <v>30</v>
      </c>
      <c r="B23" s="8">
        <v>0</v>
      </c>
      <c r="C23" s="8">
        <v>0</v>
      </c>
      <c r="D23" s="21"/>
      <c r="E23" s="13"/>
    </row>
    <row r="24" spans="1:5" s="11" customFormat="1" ht="15">
      <c r="A24" s="14" t="s">
        <v>16</v>
      </c>
      <c r="B24" s="8">
        <f>AVERAGE(B22:B23)</f>
        <v>0</v>
      </c>
      <c r="C24" s="22" t="s">
        <v>17</v>
      </c>
      <c r="D24" s="21"/>
      <c r="E24" s="13"/>
    </row>
    <row r="25" spans="1:5" s="15" customFormat="1" ht="15">
      <c r="A25" s="16"/>
      <c r="B25" s="12"/>
      <c r="C25" s="12"/>
      <c r="D25" s="12"/>
      <c r="E25" s="13"/>
    </row>
    <row r="26" spans="1:5" s="15" customFormat="1" ht="15">
      <c r="A26" s="16"/>
      <c r="B26" s="12"/>
      <c r="C26" s="12"/>
      <c r="D26" s="12"/>
      <c r="E26" s="13"/>
    </row>
    <row r="27" spans="1:5" ht="15">
      <c r="A27" s="27" t="s">
        <v>11</v>
      </c>
      <c r="B27" s="28"/>
      <c r="C27" s="28"/>
      <c r="D27" s="28"/>
      <c r="E27" s="4"/>
    </row>
    <row r="28" spans="1:5" ht="15">
      <c r="A28" s="29" t="s">
        <v>12</v>
      </c>
      <c r="B28" s="37" t="s">
        <v>18</v>
      </c>
      <c r="C28" s="38"/>
      <c r="D28" s="30">
        <f>(8*B9+2*B16+B24)/11</f>
        <v>0</v>
      </c>
      <c r="E28" s="4"/>
    </row>
    <row r="29" spans="1:5" ht="15">
      <c r="A29" s="31"/>
      <c r="B29" s="28"/>
      <c r="C29" s="31"/>
      <c r="D29" s="30"/>
      <c r="E29" s="4"/>
    </row>
    <row r="30" spans="1:5" ht="15">
      <c r="A30" s="29" t="s">
        <v>13</v>
      </c>
      <c r="B30" s="29" t="s">
        <v>22</v>
      </c>
      <c r="C30" s="32"/>
      <c r="D30" s="30">
        <f>Leták!$B$11</f>
        <v>0</v>
      </c>
      <c r="E30" s="4"/>
    </row>
    <row r="31" spans="1:5" ht="15">
      <c r="A31" s="29"/>
      <c r="B31" s="31"/>
      <c r="C31" s="31"/>
      <c r="D31" s="30"/>
      <c r="E31" s="4"/>
    </row>
    <row r="32" spans="1:5" ht="15">
      <c r="A32" s="29" t="s">
        <v>14</v>
      </c>
      <c r="B32" s="29" t="s">
        <v>19</v>
      </c>
      <c r="C32" s="29"/>
      <c r="D32" s="30">
        <f>'Plakát, vstupenka'!$B$13</f>
        <v>0</v>
      </c>
      <c r="E32" s="4"/>
    </row>
    <row r="33" spans="1:5" ht="15">
      <c r="A33" s="29"/>
      <c r="B33" s="31"/>
      <c r="C33" s="31"/>
      <c r="D33" s="30"/>
      <c r="E33" s="4"/>
    </row>
    <row r="34" spans="1:5" ht="15">
      <c r="A34" s="29" t="s">
        <v>15</v>
      </c>
      <c r="B34" s="29" t="s">
        <v>20</v>
      </c>
      <c r="C34" s="29"/>
      <c r="D34" s="30">
        <f>'Plakát, vstupenka'!$B$20</f>
        <v>0</v>
      </c>
      <c r="E34" s="4"/>
    </row>
    <row r="35" spans="1:5" ht="15">
      <c r="A35" s="29"/>
      <c r="B35" s="31"/>
      <c r="C35" s="31"/>
      <c r="D35" s="30"/>
      <c r="E35" s="4"/>
    </row>
    <row r="36" spans="1:5" ht="15">
      <c r="A36" s="35" t="s">
        <v>23</v>
      </c>
      <c r="B36" s="36"/>
      <c r="C36" s="33"/>
      <c r="D36" s="34">
        <f>SUM(D28:D35)</f>
        <v>0</v>
      </c>
      <c r="E36" s="4"/>
    </row>
    <row r="37" spans="1:5" ht="15">
      <c r="A37" s="4"/>
      <c r="B37" s="4"/>
      <c r="C37" s="4"/>
      <c r="D37" s="4"/>
      <c r="E37" s="4"/>
    </row>
    <row r="38" spans="1:5" ht="15">
      <c r="A38" s="4"/>
      <c r="B38" s="4"/>
      <c r="C38" s="4"/>
      <c r="D38" s="4"/>
      <c r="E38" s="4"/>
    </row>
    <row r="39" spans="1:5" ht="15">
      <c r="A39" s="4"/>
      <c r="B39" s="4"/>
      <c r="C39" s="4"/>
      <c r="D39" s="4"/>
      <c r="E39" s="4"/>
    </row>
    <row r="40" spans="1:5" ht="15">
      <c r="A40" s="4"/>
      <c r="B40" s="4"/>
      <c r="C40" s="4"/>
      <c r="D40" s="4"/>
      <c r="E40" s="4"/>
    </row>
  </sheetData>
  <mergeCells count="2">
    <mergeCell ref="A36:B36"/>
    <mergeCell ref="B28:C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DF1F7-05F9-4209-86EE-70343C0C5A3D}">
  <dimension ref="A1:F32"/>
  <sheetViews>
    <sheetView workbookViewId="0" topLeftCell="A1">
      <selection activeCell="C11" sqref="C11"/>
    </sheetView>
  </sheetViews>
  <sheetFormatPr defaultColWidth="9.140625" defaultRowHeight="15"/>
  <cols>
    <col min="1" max="1" width="16.140625" style="0" customWidth="1"/>
    <col min="2" max="2" width="15.8515625" style="0" customWidth="1"/>
    <col min="3" max="3" width="15.7109375" style="0" customWidth="1"/>
    <col min="4" max="4" width="13.8515625" style="0" customWidth="1"/>
    <col min="5" max="5" width="13.57421875" style="0" customWidth="1"/>
    <col min="6" max="7" width="12.421875" style="0" customWidth="1"/>
  </cols>
  <sheetData>
    <row r="1" spans="1:4" ht="15">
      <c r="A1" s="4" t="s">
        <v>5</v>
      </c>
      <c r="B1" s="4"/>
      <c r="C1" s="4"/>
      <c r="D1" s="4"/>
    </row>
    <row r="2" spans="1:4" ht="15">
      <c r="A2" s="5" t="s">
        <v>2</v>
      </c>
      <c r="B2" s="4"/>
      <c r="C2" s="4"/>
      <c r="D2" s="4"/>
    </row>
    <row r="3" spans="1:4" ht="20.1" customHeight="1">
      <c r="A3" s="5"/>
      <c r="B3" s="4"/>
      <c r="C3" s="4"/>
      <c r="D3" s="4"/>
    </row>
    <row r="4" spans="1:4" ht="20.1" customHeight="1">
      <c r="A4" s="5" t="s">
        <v>27</v>
      </c>
      <c r="B4" s="4"/>
      <c r="C4" s="4"/>
      <c r="D4" s="4"/>
    </row>
    <row r="5" spans="1:5" ht="31.5" customHeight="1">
      <c r="A5" s="6" t="s">
        <v>9</v>
      </c>
      <c r="B5" s="9" t="s">
        <v>1</v>
      </c>
      <c r="C5" s="9" t="s">
        <v>7</v>
      </c>
      <c r="D5" s="9" t="s">
        <v>4</v>
      </c>
      <c r="E5" s="9" t="s">
        <v>8</v>
      </c>
    </row>
    <row r="6" spans="1:6" ht="20.1" customHeight="1">
      <c r="A6" s="10">
        <v>600</v>
      </c>
      <c r="B6" s="8">
        <v>0</v>
      </c>
      <c r="C6" s="8">
        <v>0</v>
      </c>
      <c r="D6" s="8">
        <f>B6*A6</f>
        <v>0</v>
      </c>
      <c r="E6" s="8">
        <f>D6*1.21</f>
        <v>0</v>
      </c>
      <c r="F6" s="39"/>
    </row>
    <row r="7" spans="1:6" ht="20.1" customHeight="1">
      <c r="A7" s="10">
        <v>700</v>
      </c>
      <c r="B7" s="8">
        <v>0</v>
      </c>
      <c r="C7" s="8">
        <v>0</v>
      </c>
      <c r="D7" s="8">
        <f aca="true" t="shared" si="0" ref="D7:D10">B7*A7</f>
        <v>0</v>
      </c>
      <c r="E7" s="8">
        <f aca="true" t="shared" si="1" ref="E7:E10">D7*1.21</f>
        <v>0</v>
      </c>
      <c r="F7" s="39"/>
    </row>
    <row r="8" spans="1:5" ht="19.5" customHeight="1">
      <c r="A8" s="10">
        <v>800</v>
      </c>
      <c r="B8" s="8">
        <v>0</v>
      </c>
      <c r="C8" s="8">
        <v>0</v>
      </c>
      <c r="D8" s="8">
        <f t="shared" si="0"/>
        <v>0</v>
      </c>
      <c r="E8" s="8">
        <f t="shared" si="1"/>
        <v>0</v>
      </c>
    </row>
    <row r="9" spans="1:5" ht="19.5" customHeight="1">
      <c r="A9" s="10">
        <v>900</v>
      </c>
      <c r="B9" s="8">
        <v>0</v>
      </c>
      <c r="C9" s="8">
        <v>0</v>
      </c>
      <c r="D9" s="8">
        <f t="shared" si="0"/>
        <v>0</v>
      </c>
      <c r="E9" s="8">
        <f t="shared" si="1"/>
        <v>0</v>
      </c>
    </row>
    <row r="10" spans="1:5" ht="19.5" customHeight="1">
      <c r="A10" s="10">
        <v>1000</v>
      </c>
      <c r="B10" s="8">
        <v>0</v>
      </c>
      <c r="C10" s="8">
        <v>0</v>
      </c>
      <c r="D10" s="8">
        <f t="shared" si="0"/>
        <v>0</v>
      </c>
      <c r="E10" s="8">
        <f t="shared" si="1"/>
        <v>0</v>
      </c>
    </row>
    <row r="11" spans="1:5" ht="15">
      <c r="A11" s="23" t="s">
        <v>21</v>
      </c>
      <c r="B11" s="8">
        <f>AVERAGE(B6:B10)</f>
        <v>0</v>
      </c>
      <c r="C11" s="8">
        <f aca="true" t="shared" si="2" ref="C11">AVERAGE(C6:C10)</f>
        <v>0</v>
      </c>
      <c r="D11" s="22" t="s">
        <v>17</v>
      </c>
      <c r="E11" s="22" t="s">
        <v>17</v>
      </c>
    </row>
    <row r="12" spans="1:4" ht="15">
      <c r="A12" s="4"/>
      <c r="B12" s="4"/>
      <c r="C12" s="4"/>
      <c r="D12" s="4"/>
    </row>
    <row r="13" spans="1:4" ht="15">
      <c r="A13" s="4"/>
      <c r="B13" s="4"/>
      <c r="C13" s="4"/>
      <c r="D13" s="4"/>
    </row>
    <row r="14" spans="1:4" ht="15">
      <c r="A14" s="4"/>
      <c r="B14" s="4"/>
      <c r="C14" s="4"/>
      <c r="D14" s="4"/>
    </row>
    <row r="15" spans="1:4" ht="15">
      <c r="A15" s="4"/>
      <c r="B15" s="4"/>
      <c r="C15" s="4"/>
      <c r="D15" s="4"/>
    </row>
    <row r="16" spans="1:4" ht="15">
      <c r="A16" s="4"/>
      <c r="B16" s="4"/>
      <c r="C16" s="4"/>
      <c r="D16" s="4"/>
    </row>
    <row r="17" spans="1:4" ht="15">
      <c r="A17" s="4"/>
      <c r="B17" s="4"/>
      <c r="C17" s="4"/>
      <c r="D17" s="4"/>
    </row>
    <row r="18" spans="1:4" ht="15">
      <c r="A18" s="4"/>
      <c r="B18" s="4"/>
      <c r="C18" s="4"/>
      <c r="D18" s="4"/>
    </row>
    <row r="19" spans="1:4" ht="15">
      <c r="A19" s="4"/>
      <c r="B19" s="4"/>
      <c r="C19" s="4"/>
      <c r="D19" s="4"/>
    </row>
    <row r="20" spans="1:4" ht="15">
      <c r="A20" s="4"/>
      <c r="B20" s="4"/>
      <c r="C20" s="4"/>
      <c r="D20" s="4"/>
    </row>
    <row r="21" spans="1:4" ht="15">
      <c r="A21" s="4"/>
      <c r="B21" s="4"/>
      <c r="C21" s="4"/>
      <c r="D21" s="4"/>
    </row>
    <row r="22" spans="1:4" ht="15">
      <c r="A22" s="4"/>
      <c r="B22" s="4"/>
      <c r="C22" s="4"/>
      <c r="D22" s="4"/>
    </row>
    <row r="23" spans="1:4" ht="15">
      <c r="A23" s="4"/>
      <c r="B23" s="4"/>
      <c r="C23" s="4"/>
      <c r="D23" s="4"/>
    </row>
    <row r="24" spans="1:4" ht="15">
      <c r="A24" s="4"/>
      <c r="B24" s="4"/>
      <c r="C24" s="4"/>
      <c r="D24" s="4"/>
    </row>
    <row r="25" spans="1:4" ht="15">
      <c r="A25" s="4"/>
      <c r="B25" s="4"/>
      <c r="C25" s="4"/>
      <c r="D25" s="4"/>
    </row>
    <row r="26" spans="1:4" ht="15">
      <c r="A26" s="4"/>
      <c r="B26" s="4"/>
      <c r="C26" s="4"/>
      <c r="D26" s="4"/>
    </row>
    <row r="27" spans="1:4" ht="15">
      <c r="A27" s="4"/>
      <c r="B27" s="4"/>
      <c r="C27" s="4"/>
      <c r="D27" s="4"/>
    </row>
    <row r="28" spans="1:4" ht="15">
      <c r="A28" s="4"/>
      <c r="B28" s="4"/>
      <c r="C28" s="4"/>
      <c r="D28" s="4"/>
    </row>
    <row r="29" spans="1:4" ht="15">
      <c r="A29" s="4"/>
      <c r="B29" s="4"/>
      <c r="C29" s="4"/>
      <c r="D29" s="4"/>
    </row>
    <row r="30" spans="1:4" ht="15">
      <c r="A30" s="4"/>
      <c r="B30" s="4"/>
      <c r="C30" s="4"/>
      <c r="D30" s="4"/>
    </row>
    <row r="31" spans="1:4" ht="15">
      <c r="A31" s="4"/>
      <c r="B31" s="4"/>
      <c r="C31" s="4"/>
      <c r="D31" s="4"/>
    </row>
    <row r="32" spans="1:4" ht="15">
      <c r="A32" s="4"/>
      <c r="B32" s="4"/>
      <c r="C32" s="4"/>
      <c r="D32" s="4"/>
    </row>
  </sheetData>
  <mergeCells count="1">
    <mergeCell ref="F6:F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E2F71-0E87-42A7-8CF7-A9329E2C41F4}">
  <dimension ref="A1:F30"/>
  <sheetViews>
    <sheetView workbookViewId="0" topLeftCell="A1">
      <selection activeCell="B20" sqref="B20"/>
    </sheetView>
  </sheetViews>
  <sheetFormatPr defaultColWidth="9.140625" defaultRowHeight="15"/>
  <cols>
    <col min="1" max="1" width="14.57421875" style="11" customWidth="1"/>
    <col min="2" max="2" width="15.8515625" style="11" customWidth="1"/>
    <col min="3" max="5" width="15.7109375" style="11" customWidth="1"/>
    <col min="6" max="7" width="12.421875" style="11" customWidth="1"/>
    <col min="8" max="16384" width="9.140625" style="11" customWidth="1"/>
  </cols>
  <sheetData>
    <row r="1" spans="1:4" ht="15">
      <c r="A1" s="4" t="s">
        <v>5</v>
      </c>
      <c r="B1" s="4"/>
      <c r="C1" s="4"/>
      <c r="D1" s="4"/>
    </row>
    <row r="2" spans="1:4" ht="15">
      <c r="A2" s="5" t="s">
        <v>2</v>
      </c>
      <c r="B2" s="4"/>
      <c r="C2" s="4"/>
      <c r="D2" s="4"/>
    </row>
    <row r="3" spans="1:4" ht="20.1" customHeight="1">
      <c r="A3" s="5"/>
      <c r="B3" s="4"/>
      <c r="C3" s="4"/>
      <c r="D3" s="4"/>
    </row>
    <row r="4" spans="1:4" ht="20.1" customHeight="1">
      <c r="A4" s="5" t="s">
        <v>29</v>
      </c>
      <c r="B4" s="4"/>
      <c r="C4" s="4"/>
      <c r="D4" s="4"/>
    </row>
    <row r="5" spans="1:5" ht="31.5" customHeight="1">
      <c r="A5" s="10" t="s">
        <v>10</v>
      </c>
      <c r="B5" s="9" t="s">
        <v>1</v>
      </c>
      <c r="C5" s="9" t="s">
        <v>7</v>
      </c>
      <c r="D5" s="9" t="s">
        <v>4</v>
      </c>
      <c r="E5" s="9" t="s">
        <v>8</v>
      </c>
    </row>
    <row r="6" spans="1:6" ht="20.1" customHeight="1">
      <c r="A6" s="10">
        <v>100</v>
      </c>
      <c r="B6" s="8">
        <v>0</v>
      </c>
      <c r="C6" s="8">
        <v>0</v>
      </c>
      <c r="D6" s="8">
        <f>B6*A6</f>
        <v>0</v>
      </c>
      <c r="E6" s="26">
        <f>D6*1.21</f>
        <v>0</v>
      </c>
      <c r="F6" s="39"/>
    </row>
    <row r="7" spans="1:6" ht="20.1" customHeight="1">
      <c r="A7" s="10">
        <v>200</v>
      </c>
      <c r="B7" s="8">
        <v>0</v>
      </c>
      <c r="C7" s="8">
        <v>0</v>
      </c>
      <c r="D7" s="8">
        <f aca="true" t="shared" si="0" ref="D7:D12">B7*A7</f>
        <v>0</v>
      </c>
      <c r="E7" s="26">
        <f aca="true" t="shared" si="1" ref="E7:E12">D7*1.21</f>
        <v>0</v>
      </c>
      <c r="F7" s="39"/>
    </row>
    <row r="8" spans="1:5" ht="19.5" customHeight="1">
      <c r="A8" s="10">
        <v>300</v>
      </c>
      <c r="B8" s="8">
        <v>0</v>
      </c>
      <c r="C8" s="8">
        <v>0</v>
      </c>
      <c r="D8" s="8">
        <f t="shared" si="0"/>
        <v>0</v>
      </c>
      <c r="E8" s="26">
        <f t="shared" si="1"/>
        <v>0</v>
      </c>
    </row>
    <row r="9" spans="1:5" ht="19.5" customHeight="1">
      <c r="A9" s="10">
        <v>400</v>
      </c>
      <c r="B9" s="8">
        <v>0</v>
      </c>
      <c r="C9" s="8">
        <v>0</v>
      </c>
      <c r="D9" s="8">
        <f t="shared" si="0"/>
        <v>0</v>
      </c>
      <c r="E9" s="26">
        <f t="shared" si="1"/>
        <v>0</v>
      </c>
    </row>
    <row r="10" spans="1:5" ht="19.5" customHeight="1">
      <c r="A10" s="10">
        <v>500</v>
      </c>
      <c r="B10" s="8">
        <v>0</v>
      </c>
      <c r="C10" s="8">
        <v>0</v>
      </c>
      <c r="D10" s="8">
        <f t="shared" si="0"/>
        <v>0</v>
      </c>
      <c r="E10" s="26">
        <f t="shared" si="1"/>
        <v>0</v>
      </c>
    </row>
    <row r="11" spans="1:5" s="15" customFormat="1" ht="19.5" customHeight="1">
      <c r="A11" s="10">
        <v>600</v>
      </c>
      <c r="B11" s="8">
        <v>0</v>
      </c>
      <c r="C11" s="8">
        <v>0</v>
      </c>
      <c r="D11" s="8">
        <f aca="true" t="shared" si="2" ref="D11">B11*A11</f>
        <v>0</v>
      </c>
      <c r="E11" s="26">
        <f aca="true" t="shared" si="3" ref="E11">D11*1.21</f>
        <v>0</v>
      </c>
    </row>
    <row r="12" spans="1:5" ht="19.5" customHeight="1">
      <c r="A12" s="10">
        <v>700</v>
      </c>
      <c r="B12" s="8">
        <v>0</v>
      </c>
      <c r="C12" s="8">
        <v>0</v>
      </c>
      <c r="D12" s="8">
        <f t="shared" si="0"/>
        <v>0</v>
      </c>
      <c r="E12" s="26">
        <f t="shared" si="1"/>
        <v>0</v>
      </c>
    </row>
    <row r="13" spans="1:5" ht="15">
      <c r="A13" s="23" t="s">
        <v>21</v>
      </c>
      <c r="B13" s="8">
        <f>AVERAGE(B6:B12)</f>
        <v>0</v>
      </c>
      <c r="C13" s="8">
        <f>AVERAGE(C6:C12)</f>
        <v>0</v>
      </c>
      <c r="D13" s="24" t="s">
        <v>17</v>
      </c>
      <c r="E13" s="25" t="s">
        <v>17</v>
      </c>
    </row>
    <row r="14" spans="1:4" s="15" customFormat="1" ht="15">
      <c r="A14" s="4"/>
      <c r="B14" s="4"/>
      <c r="C14" s="4"/>
      <c r="D14" s="4"/>
    </row>
    <row r="15" spans="1:4" ht="15">
      <c r="A15" s="4"/>
      <c r="B15" s="4"/>
      <c r="C15" s="4"/>
      <c r="D15" s="4"/>
    </row>
    <row r="16" spans="1:4" ht="15">
      <c r="A16" s="5" t="s">
        <v>28</v>
      </c>
      <c r="B16" s="4"/>
      <c r="C16" s="4"/>
      <c r="D16" s="4"/>
    </row>
    <row r="17" spans="1:5" ht="26.25">
      <c r="A17" s="6" t="s">
        <v>9</v>
      </c>
      <c r="B17" s="9" t="s">
        <v>1</v>
      </c>
      <c r="C17" s="9" t="s">
        <v>7</v>
      </c>
      <c r="D17" s="9" t="s">
        <v>4</v>
      </c>
      <c r="E17" s="9" t="s">
        <v>8</v>
      </c>
    </row>
    <row r="18" spans="1:5" s="15" customFormat="1" ht="15">
      <c r="A18" s="10">
        <v>5000</v>
      </c>
      <c r="B18" s="8">
        <v>0</v>
      </c>
      <c r="C18" s="8">
        <f>B18*1.21</f>
        <v>0</v>
      </c>
      <c r="D18" s="8">
        <f>B18*A18</f>
        <v>0</v>
      </c>
      <c r="E18" s="26">
        <f>D18*1.21</f>
        <v>0</v>
      </c>
    </row>
    <row r="19" spans="1:5" ht="19.5" customHeight="1">
      <c r="A19" s="10">
        <v>6000</v>
      </c>
      <c r="B19" s="8">
        <v>0</v>
      </c>
      <c r="C19" s="8">
        <f>B19*1.21</f>
        <v>0</v>
      </c>
      <c r="D19" s="8">
        <f aca="true" t="shared" si="4" ref="D19">B19*A19</f>
        <v>0</v>
      </c>
      <c r="E19" s="26">
        <f aca="true" t="shared" si="5" ref="E19">D19*1.21</f>
        <v>0</v>
      </c>
    </row>
    <row r="20" spans="1:5" ht="15">
      <c r="A20" s="23" t="s">
        <v>21</v>
      </c>
      <c r="B20" s="8">
        <f>AVERAGE(B18:B19)</f>
        <v>0</v>
      </c>
      <c r="C20" s="8">
        <f>AVERAGE(C18:C19)</f>
        <v>0</v>
      </c>
      <c r="D20" s="24" t="s">
        <v>17</v>
      </c>
      <c r="E20" s="25" t="s">
        <v>17</v>
      </c>
    </row>
    <row r="21" spans="1:4" ht="15">
      <c r="A21" s="4"/>
      <c r="B21" s="4"/>
      <c r="C21" s="4"/>
      <c r="D21" s="4"/>
    </row>
    <row r="22" spans="1:4" ht="15">
      <c r="A22" s="4"/>
      <c r="B22" s="4"/>
      <c r="C22" s="4"/>
      <c r="D22" s="4"/>
    </row>
    <row r="23" spans="1:4" ht="15">
      <c r="A23" s="4"/>
      <c r="B23" s="4"/>
      <c r="C23" s="4"/>
      <c r="D23" s="4"/>
    </row>
    <row r="24" spans="1:4" ht="15">
      <c r="A24" s="4"/>
      <c r="B24" s="4"/>
      <c r="C24" s="4"/>
      <c r="D24" s="4"/>
    </row>
    <row r="25" spans="1:4" ht="15">
      <c r="A25" s="4"/>
      <c r="B25" s="4"/>
      <c r="C25" s="4"/>
      <c r="D25" s="4"/>
    </row>
    <row r="26" spans="1:4" ht="15">
      <c r="A26" s="4"/>
      <c r="B26" s="4"/>
      <c r="C26" s="4"/>
      <c r="D26" s="4"/>
    </row>
    <row r="27" spans="1:4" ht="15">
      <c r="A27" s="4"/>
      <c r="B27" s="4"/>
      <c r="C27" s="4"/>
      <c r="D27" s="4"/>
    </row>
    <row r="28" spans="1:4" ht="15">
      <c r="A28" s="4"/>
      <c r="B28" s="4"/>
      <c r="C28" s="4"/>
      <c r="D28" s="4"/>
    </row>
    <row r="29" spans="1:4" ht="15">
      <c r="A29" s="4"/>
      <c r="B29" s="4"/>
      <c r="C29" s="4"/>
      <c r="D29" s="4"/>
    </row>
    <row r="30" spans="1:4" ht="15">
      <c r="A30" s="4"/>
      <c r="B30" s="4"/>
      <c r="C30" s="4"/>
      <c r="D30" s="4"/>
    </row>
  </sheetData>
  <mergeCells count="1">
    <mergeCell ref="F6:F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Szabó</dc:creator>
  <cp:keywords/>
  <dc:description/>
  <cp:lastModifiedBy>Lenka Szabó</cp:lastModifiedBy>
  <cp:lastPrinted>2017-11-29T10:45:41Z</cp:lastPrinted>
  <dcterms:created xsi:type="dcterms:W3CDTF">2017-11-23T08:30:36Z</dcterms:created>
  <dcterms:modified xsi:type="dcterms:W3CDTF">2019-12-10T12:32:30Z</dcterms:modified>
  <cp:category/>
  <cp:version/>
  <cp:contentType/>
  <cp:contentStatus/>
</cp:coreProperties>
</file>