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zabo\Documents\Výběrová řízení 2019\II. kategorie\Hygienické prostředky\"/>
    </mc:Choice>
  </mc:AlternateContent>
  <xr:revisionPtr revIDLastSave="0" documentId="13_ncr:1_{951D4AB8-C08A-47C8-949E-8E1AE34188D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" l="1"/>
  <c r="I31" i="1"/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5" i="1"/>
  <c r="I4" i="1"/>
</calcChain>
</file>

<file path=xl/sharedStrings.xml><?xml version="1.0" encoding="utf-8"?>
<sst xmlns="http://schemas.openxmlformats.org/spreadsheetml/2006/main" count="138" uniqueCount="103">
  <si>
    <t>Specifikace a rozpis cen zboží</t>
  </si>
  <si>
    <t>Název položky</t>
  </si>
  <si>
    <t>Doporučený typ</t>
  </si>
  <si>
    <t>Specifikace výrobku</t>
  </si>
  <si>
    <t>cena celkem bez DPH</t>
  </si>
  <si>
    <t>WC prostředek - tekutý čistič a dezinfekční prostředek</t>
  </si>
  <si>
    <t>WC Domestos (750 ml)</t>
  </si>
  <si>
    <t>WC prostředek - gelový čistič</t>
  </si>
  <si>
    <t>HIT WC Fresh (750 g)</t>
  </si>
  <si>
    <t>Osvěžovač vzduchu (300 ml)</t>
  </si>
  <si>
    <t>Písek tekutý</t>
  </si>
  <si>
    <t>Real Classic (600 g)</t>
  </si>
  <si>
    <t>Čistící prostředek na rez a vodní kámen</t>
  </si>
  <si>
    <t>Real koupelny (550 g)</t>
  </si>
  <si>
    <t>Čistící prostředek na mastnotu</t>
  </si>
  <si>
    <t>Real odmašťovač kuchyně (550 g)</t>
  </si>
  <si>
    <t>Čistič odpadů</t>
  </si>
  <si>
    <t>Real odpady (500g)</t>
  </si>
  <si>
    <t>Čistící krémový přípravek</t>
  </si>
  <si>
    <t>Cif cream (500 ml)</t>
  </si>
  <si>
    <t>Spray proti prachu</t>
  </si>
  <si>
    <t>Pronto spray (250 ml)</t>
  </si>
  <si>
    <t>Čistící prostředek na dřevěné plochy</t>
  </si>
  <si>
    <t>Pronto mýdlový čistič (750 ml)</t>
  </si>
  <si>
    <t>Čistící prostředek na okna, skla a zrcadla</t>
  </si>
  <si>
    <t>Clin na okna a zrcadla (500 ml)</t>
  </si>
  <si>
    <t>Tekutý dezinfekční prostředek</t>
  </si>
  <si>
    <t>Savo kanystr (5l)</t>
  </si>
  <si>
    <t>Čistící prostředek na nádobí</t>
  </si>
  <si>
    <t>Jar (1l)</t>
  </si>
  <si>
    <t>Mýdlo kanystr (5 kg)</t>
  </si>
  <si>
    <t>Mycí prostředek na podlahy</t>
  </si>
  <si>
    <t>HIT podlaha (5kg)</t>
  </si>
  <si>
    <t>Cena celkem bez DPH</t>
  </si>
  <si>
    <t>DPH 21%</t>
  </si>
  <si>
    <t>Cena celkem vč DPH</t>
  </si>
  <si>
    <t>Nabízený typ</t>
  </si>
  <si>
    <t>cena/ks bez DPH</t>
  </si>
  <si>
    <t>Obsah balení</t>
  </si>
  <si>
    <t xml:space="preserve">Tekutý gelový čistič a dezinfekční prostředek určený k čištění a dezinfekci silně znečištěných míst a WC mís.  </t>
  </si>
  <si>
    <t>Obebírané množství</t>
  </si>
  <si>
    <t>MJ</t>
  </si>
  <si>
    <t>ks</t>
  </si>
  <si>
    <t xml:space="preserve">ks </t>
  </si>
  <si>
    <t>balení</t>
  </si>
  <si>
    <t>750 g</t>
  </si>
  <si>
    <t>750 ml</t>
  </si>
  <si>
    <t>300 ml</t>
  </si>
  <si>
    <t>5 kg</t>
  </si>
  <si>
    <t>500 ml</t>
  </si>
  <si>
    <t>5 l</t>
  </si>
  <si>
    <t>100 ml</t>
  </si>
  <si>
    <t xml:space="preserve">Čistící antibakteriální prostředek, odstraňuje vodou nerozpustné usazeniny </t>
  </si>
  <si>
    <t xml:space="preserve">Osvěžovač vzduchu ve spreji </t>
  </si>
  <si>
    <t>Osvěžovač vzduchu</t>
  </si>
  <si>
    <t>600 g</t>
  </si>
  <si>
    <t>Tekutý čistici krém.</t>
  </si>
  <si>
    <t>550 g</t>
  </si>
  <si>
    <t xml:space="preserve">Čisticí prostředek odstraňuje rez, vodní kámen, zbytky mýdla a další usazeniny z vodovodních baterií a keramických umyvadel </t>
  </si>
  <si>
    <t>Čisticí prostředek rozpouštějící mastnotu  určený zejména pro úklid koupelen a kuchyní, pracovní desky</t>
  </si>
  <si>
    <t>500 g</t>
  </si>
  <si>
    <t xml:space="preserve">Prostředek na čištění sifónů umyvadel, výlevek, van, Wc, a kuchyňských dřezů </t>
  </si>
  <si>
    <t xml:space="preserve">Krémový čistící písek </t>
  </si>
  <si>
    <t>250 ml</t>
  </si>
  <si>
    <t xml:space="preserve">Prostředek vhodný na čištěni a leštění všech druhů dřevěných povrchů </t>
  </si>
  <si>
    <t xml:space="preserve">Čistící a leštící prostředek na skla, zrcadla a okna s rozstřikovačem. Prostředek k použití v neředěném stavu </t>
  </si>
  <si>
    <t xml:space="preserve">Prostředek určený k dezinfekci ploch </t>
  </si>
  <si>
    <t>1 l</t>
  </si>
  <si>
    <t xml:space="preserve">Vysoce odmašťujÍcÍ prostředek i ve studené vodě, do kuchyňského provozu na ruční mytí nádobí </t>
  </si>
  <si>
    <t xml:space="preserve">Univerzální mycí prostředek se sníženou pěnivostí, vhodný pro veškeré omyvatelné povrchy, zvláště na podlahy - linolea, PVC, laminátové plovoucí podlahy i dlažby </t>
  </si>
  <si>
    <t xml:space="preserve">Desprej alkoholový desinfekční prostředek </t>
  </si>
  <si>
    <t>50 ks</t>
  </si>
  <si>
    <t>3 ks</t>
  </si>
  <si>
    <t>25 ks</t>
  </si>
  <si>
    <t>Sprej na odstranění prachu, šmuh a otisků. Čistící prostředek odstraňuje prach z kovu, dřeva, skla</t>
  </si>
  <si>
    <t>Tekuté mýdlo</t>
  </si>
  <si>
    <t>Tekuté mýdlo určené k častému mytí pokožky rukou</t>
  </si>
  <si>
    <t>sada</t>
  </si>
  <si>
    <t xml:space="preserve">Úklidový hadr viskóza </t>
  </si>
  <si>
    <t xml:space="preserve">Papírové ručníky                                                                              </t>
  </si>
  <si>
    <t>balení min. 180 ks</t>
  </si>
  <si>
    <t xml:space="preserve">Papírové ručníky Tork Advanced                                                 </t>
  </si>
  <si>
    <t>10 ks</t>
  </si>
  <si>
    <t>K rychlé dezinfekci malých ploch a povrchů ve všech oblastech zdravotnictví a v obecné praxi, ve které je nutné rychle a účinně dezinfi kovat.</t>
  </si>
  <si>
    <t xml:space="preserve">Houbičky na nádobí                               </t>
  </si>
  <si>
    <t>Sáčky do košů</t>
  </si>
  <si>
    <t xml:space="preserve">Rozměr 8,5 x 5,5 x 2,5 cm                            </t>
  </si>
  <si>
    <t xml:space="preserve">Úklidový hadr tkaný </t>
  </si>
  <si>
    <t>Rozměr 60 x 90 cm</t>
  </si>
  <si>
    <t xml:space="preserve">Hadr mikrovlákno </t>
  </si>
  <si>
    <t>Rozměr 30 x 30 cm</t>
  </si>
  <si>
    <t xml:space="preserve">Krém na ruce, hydratační </t>
  </si>
  <si>
    <t xml:space="preserve">Pytel velký černý na odpad </t>
  </si>
  <si>
    <t>Ochranný a regenerační krém k ošetření vysušené, odmaštěné a popraskané pokožky</t>
  </si>
  <si>
    <t>Souprava na čištění WC</t>
  </si>
  <si>
    <t>kartáč + nádoba na kartáč, materiál plast</t>
  </si>
  <si>
    <t>Smeták s holí</t>
  </si>
  <si>
    <t>Systém H2, 2 vrstvy, bílý, velikost 21,2 x 25,5 cm</t>
  </si>
  <si>
    <t>Hůl dl. min. 120 cm, materiál plast</t>
  </si>
  <si>
    <t>Vysoká životnost a savost, ideální pro denní použití</t>
  </si>
  <si>
    <t>Indulona, Isolda</t>
  </si>
  <si>
    <t xml:space="preserve">Objem 120 l, síla 25 - 40 mikronů </t>
  </si>
  <si>
    <t>Objem 35 l , síla 7-15 mikronů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</si>
</sst>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/>
    <xf numFmtId="0" fontId="3" fillId="2" borderId="2" xfId="0" applyFont="1" applyFill="1" applyBorder="1"/>
    <xf numFmtId="0" fontId="2" fillId="2" borderId="2" xfId="0" applyFont="1" applyFill="1" applyBorder="1"/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/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10" zoomScaleNormal="100" workbookViewId="0">
      <selection activeCell="C23" sqref="C23"/>
    </sheetView>
  </sheetViews>
  <sheetFormatPr defaultRowHeight="15" x14ac:dyDescent="0.25"/>
  <cols>
    <col min="1" max="1" width="35.5703125" style="14" bestFit="1" customWidth="1"/>
    <col min="2" max="2" width="7.85546875" style="23" bestFit="1" customWidth="1"/>
    <col min="3" max="3" width="51.85546875" style="14" bestFit="1" customWidth="1"/>
    <col min="4" max="4" width="27.85546875" bestFit="1" customWidth="1"/>
    <col min="5" max="5" width="5.85546875" bestFit="1" customWidth="1"/>
    <col min="6" max="6" width="9.28515625" bestFit="1" customWidth="1"/>
    <col min="7" max="7" width="20.28515625" customWidth="1"/>
    <col min="8" max="8" width="12.28515625" customWidth="1"/>
    <col min="9" max="9" width="11.28515625" customWidth="1"/>
    <col min="10" max="10" width="9.140625" customWidth="1"/>
  </cols>
  <sheetData>
    <row r="1" spans="1:9" x14ac:dyDescent="0.25">
      <c r="A1" s="1"/>
      <c r="C1" s="3"/>
      <c r="D1" s="2" t="s">
        <v>0</v>
      </c>
      <c r="E1" s="27"/>
      <c r="F1" s="4"/>
      <c r="G1" s="2"/>
      <c r="H1" s="5"/>
      <c r="I1" s="5"/>
    </row>
    <row r="2" spans="1:9" x14ac:dyDescent="0.25">
      <c r="A2" s="1"/>
      <c r="C2" s="1"/>
      <c r="D2" s="5"/>
      <c r="E2" s="28"/>
      <c r="F2" s="5"/>
      <c r="G2" s="5"/>
      <c r="H2" s="5"/>
      <c r="I2" s="5"/>
    </row>
    <row r="3" spans="1:9" ht="26.25" x14ac:dyDescent="0.25">
      <c r="A3" s="18" t="s">
        <v>1</v>
      </c>
      <c r="B3" s="18" t="s">
        <v>38</v>
      </c>
      <c r="C3" s="18" t="s">
        <v>3</v>
      </c>
      <c r="D3" s="7" t="s">
        <v>2</v>
      </c>
      <c r="E3" s="29" t="s">
        <v>41</v>
      </c>
      <c r="F3" s="6" t="s">
        <v>40</v>
      </c>
      <c r="G3" s="7" t="s">
        <v>36</v>
      </c>
      <c r="H3" s="8" t="s">
        <v>37</v>
      </c>
      <c r="I3" s="6" t="s">
        <v>4</v>
      </c>
    </row>
    <row r="4" spans="1:9" ht="26.25" x14ac:dyDescent="0.25">
      <c r="A4" s="19" t="s">
        <v>5</v>
      </c>
      <c r="B4" s="9" t="s">
        <v>46</v>
      </c>
      <c r="C4" s="22" t="s">
        <v>39</v>
      </c>
      <c r="D4" s="10" t="s">
        <v>6</v>
      </c>
      <c r="E4" s="31" t="s">
        <v>42</v>
      </c>
      <c r="F4" s="11">
        <v>100</v>
      </c>
      <c r="G4" s="10"/>
      <c r="H4" s="10"/>
      <c r="I4" s="10">
        <f t="shared" ref="I4:I29" si="0">F4*H4</f>
        <v>0</v>
      </c>
    </row>
    <row r="5" spans="1:9" ht="26.25" x14ac:dyDescent="0.25">
      <c r="A5" s="19" t="s">
        <v>7</v>
      </c>
      <c r="B5" s="9" t="s">
        <v>45</v>
      </c>
      <c r="C5" s="22" t="s">
        <v>52</v>
      </c>
      <c r="D5" s="10" t="s">
        <v>8</v>
      </c>
      <c r="E5" s="31" t="s">
        <v>42</v>
      </c>
      <c r="F5" s="11">
        <v>100</v>
      </c>
      <c r="G5" s="10"/>
      <c r="H5" s="10"/>
      <c r="I5" s="10">
        <f t="shared" si="0"/>
        <v>0</v>
      </c>
    </row>
    <row r="6" spans="1:9" s="25" customFormat="1" x14ac:dyDescent="0.25">
      <c r="A6" s="19" t="s">
        <v>94</v>
      </c>
      <c r="B6" s="30" t="s">
        <v>42</v>
      </c>
      <c r="C6" s="22" t="s">
        <v>95</v>
      </c>
      <c r="D6" s="31"/>
      <c r="E6" s="31" t="s">
        <v>42</v>
      </c>
      <c r="F6" s="32">
        <v>50</v>
      </c>
      <c r="G6" s="31"/>
      <c r="H6" s="31"/>
      <c r="I6" s="31"/>
    </row>
    <row r="7" spans="1:9" x14ac:dyDescent="0.25">
      <c r="A7" s="19" t="s">
        <v>54</v>
      </c>
      <c r="B7" s="9" t="s">
        <v>47</v>
      </c>
      <c r="C7" s="22" t="s">
        <v>53</v>
      </c>
      <c r="D7" s="10" t="s">
        <v>9</v>
      </c>
      <c r="E7" s="31" t="s">
        <v>42</v>
      </c>
      <c r="F7" s="11">
        <v>100</v>
      </c>
      <c r="G7" s="10"/>
      <c r="H7" s="10"/>
      <c r="I7" s="10">
        <f t="shared" si="0"/>
        <v>0</v>
      </c>
    </row>
    <row r="8" spans="1:9" x14ac:dyDescent="0.25">
      <c r="A8" s="19" t="s">
        <v>10</v>
      </c>
      <c r="B8" s="9" t="s">
        <v>55</v>
      </c>
      <c r="C8" s="22" t="s">
        <v>56</v>
      </c>
      <c r="D8" s="10" t="s">
        <v>11</v>
      </c>
      <c r="E8" s="31" t="s">
        <v>42</v>
      </c>
      <c r="F8" s="11">
        <v>50</v>
      </c>
      <c r="G8" s="10"/>
      <c r="H8" s="10"/>
      <c r="I8" s="10">
        <f t="shared" si="0"/>
        <v>0</v>
      </c>
    </row>
    <row r="9" spans="1:9" ht="26.25" x14ac:dyDescent="0.25">
      <c r="A9" s="19" t="s">
        <v>12</v>
      </c>
      <c r="B9" s="9" t="s">
        <v>57</v>
      </c>
      <c r="C9" s="22" t="s">
        <v>58</v>
      </c>
      <c r="D9" s="10" t="s">
        <v>13</v>
      </c>
      <c r="E9" s="31" t="s">
        <v>42</v>
      </c>
      <c r="F9" s="11">
        <v>10</v>
      </c>
      <c r="G9" s="10"/>
      <c r="H9" s="10"/>
      <c r="I9" s="10">
        <f t="shared" si="0"/>
        <v>0</v>
      </c>
    </row>
    <row r="10" spans="1:9" ht="26.25" x14ac:dyDescent="0.25">
      <c r="A10" s="19" t="s">
        <v>14</v>
      </c>
      <c r="B10" s="9" t="s">
        <v>57</v>
      </c>
      <c r="C10" s="22" t="s">
        <v>59</v>
      </c>
      <c r="D10" s="10" t="s">
        <v>15</v>
      </c>
      <c r="E10" s="31" t="s">
        <v>42</v>
      </c>
      <c r="F10" s="11">
        <v>10</v>
      </c>
      <c r="G10" s="10"/>
      <c r="H10" s="10"/>
      <c r="I10" s="10">
        <f t="shared" si="0"/>
        <v>0</v>
      </c>
    </row>
    <row r="11" spans="1:9" ht="26.25" x14ac:dyDescent="0.25">
      <c r="A11" s="19" t="s">
        <v>16</v>
      </c>
      <c r="B11" s="9" t="s">
        <v>60</v>
      </c>
      <c r="C11" s="22" t="s">
        <v>61</v>
      </c>
      <c r="D11" s="10" t="s">
        <v>17</v>
      </c>
      <c r="E11" s="31" t="s">
        <v>42</v>
      </c>
      <c r="F11" s="11">
        <v>50</v>
      </c>
      <c r="G11" s="10"/>
      <c r="H11" s="10"/>
      <c r="I11" s="10">
        <f t="shared" si="0"/>
        <v>0</v>
      </c>
    </row>
    <row r="12" spans="1:9" x14ac:dyDescent="0.25">
      <c r="A12" s="19" t="s">
        <v>18</v>
      </c>
      <c r="B12" s="9" t="s">
        <v>49</v>
      </c>
      <c r="C12" s="22" t="s">
        <v>62</v>
      </c>
      <c r="D12" s="10" t="s">
        <v>19</v>
      </c>
      <c r="E12" s="31" t="s">
        <v>42</v>
      </c>
      <c r="F12" s="11">
        <v>100</v>
      </c>
      <c r="G12" s="10"/>
      <c r="H12" s="10"/>
      <c r="I12" s="10">
        <f t="shared" si="0"/>
        <v>0</v>
      </c>
    </row>
    <row r="13" spans="1:9" ht="26.25" x14ac:dyDescent="0.25">
      <c r="A13" s="19" t="s">
        <v>20</v>
      </c>
      <c r="B13" s="9" t="s">
        <v>63</v>
      </c>
      <c r="C13" s="22" t="s">
        <v>74</v>
      </c>
      <c r="D13" s="10" t="s">
        <v>21</v>
      </c>
      <c r="E13" s="31" t="s">
        <v>42</v>
      </c>
      <c r="F13" s="11">
        <v>30</v>
      </c>
      <c r="G13" s="10"/>
      <c r="H13" s="10"/>
      <c r="I13" s="10">
        <f t="shared" si="0"/>
        <v>0</v>
      </c>
    </row>
    <row r="14" spans="1:9" ht="26.25" x14ac:dyDescent="0.25">
      <c r="A14" s="19" t="s">
        <v>22</v>
      </c>
      <c r="B14" s="9" t="s">
        <v>46</v>
      </c>
      <c r="C14" s="22" t="s">
        <v>64</v>
      </c>
      <c r="D14" s="10" t="s">
        <v>23</v>
      </c>
      <c r="E14" s="31" t="s">
        <v>43</v>
      </c>
      <c r="F14" s="11">
        <v>50</v>
      </c>
      <c r="G14" s="10"/>
      <c r="H14" s="10"/>
      <c r="I14" s="10">
        <f t="shared" si="0"/>
        <v>0</v>
      </c>
    </row>
    <row r="15" spans="1:9" ht="26.25" x14ac:dyDescent="0.25">
      <c r="A15" s="19" t="s">
        <v>24</v>
      </c>
      <c r="B15" s="9" t="s">
        <v>49</v>
      </c>
      <c r="C15" s="22" t="s">
        <v>65</v>
      </c>
      <c r="D15" s="10" t="s">
        <v>25</v>
      </c>
      <c r="E15" s="31" t="s">
        <v>42</v>
      </c>
      <c r="F15" s="11">
        <v>50</v>
      </c>
      <c r="G15" s="10"/>
      <c r="H15" s="10"/>
      <c r="I15" s="10">
        <f t="shared" si="0"/>
        <v>0</v>
      </c>
    </row>
    <row r="16" spans="1:9" x14ac:dyDescent="0.25">
      <c r="A16" s="19" t="s">
        <v>26</v>
      </c>
      <c r="B16" s="9" t="s">
        <v>50</v>
      </c>
      <c r="C16" s="22" t="s">
        <v>66</v>
      </c>
      <c r="D16" s="10" t="s">
        <v>27</v>
      </c>
      <c r="E16" s="31" t="s">
        <v>42</v>
      </c>
      <c r="F16" s="11">
        <v>15</v>
      </c>
      <c r="G16" s="10"/>
      <c r="H16" s="10"/>
      <c r="I16" s="10">
        <f t="shared" si="0"/>
        <v>0</v>
      </c>
    </row>
    <row r="17" spans="1:9" ht="26.25" x14ac:dyDescent="0.25">
      <c r="A17" s="19" t="s">
        <v>28</v>
      </c>
      <c r="B17" s="9" t="s">
        <v>67</v>
      </c>
      <c r="C17" s="22" t="s">
        <v>68</v>
      </c>
      <c r="D17" s="10" t="s">
        <v>29</v>
      </c>
      <c r="E17" s="31" t="s">
        <v>42</v>
      </c>
      <c r="F17" s="11">
        <v>100</v>
      </c>
      <c r="G17" s="10"/>
      <c r="H17" s="10"/>
      <c r="I17" s="10">
        <f t="shared" si="0"/>
        <v>0</v>
      </c>
    </row>
    <row r="18" spans="1:9" x14ac:dyDescent="0.25">
      <c r="A18" s="20" t="s">
        <v>75</v>
      </c>
      <c r="B18" s="9" t="s">
        <v>48</v>
      </c>
      <c r="C18" s="24" t="s">
        <v>76</v>
      </c>
      <c r="D18" s="10" t="s">
        <v>30</v>
      </c>
      <c r="E18" s="31" t="s">
        <v>42</v>
      </c>
      <c r="F18" s="11">
        <v>30</v>
      </c>
      <c r="G18" s="10"/>
      <c r="H18" s="10"/>
      <c r="I18" s="10">
        <f t="shared" si="0"/>
        <v>0</v>
      </c>
    </row>
    <row r="19" spans="1:9" ht="39" x14ac:dyDescent="0.25">
      <c r="A19" s="19" t="s">
        <v>31</v>
      </c>
      <c r="B19" s="9" t="s">
        <v>48</v>
      </c>
      <c r="C19" s="22" t="s">
        <v>69</v>
      </c>
      <c r="D19" s="10" t="s">
        <v>32</v>
      </c>
      <c r="E19" s="31" t="s">
        <v>42</v>
      </c>
      <c r="F19" s="11">
        <v>30</v>
      </c>
      <c r="G19" s="10"/>
      <c r="H19" s="10"/>
      <c r="I19" s="10">
        <f t="shared" si="0"/>
        <v>0</v>
      </c>
    </row>
    <row r="20" spans="1:9" ht="39" x14ac:dyDescent="0.25">
      <c r="A20" s="21" t="s">
        <v>70</v>
      </c>
      <c r="B20" s="9" t="s">
        <v>49</v>
      </c>
      <c r="C20" s="22" t="s">
        <v>83</v>
      </c>
      <c r="D20" s="12"/>
      <c r="E20" s="31" t="s">
        <v>42</v>
      </c>
      <c r="F20" s="11">
        <v>10</v>
      </c>
      <c r="G20" s="12"/>
      <c r="H20" s="10"/>
      <c r="I20" s="10">
        <f t="shared" si="0"/>
        <v>0</v>
      </c>
    </row>
    <row r="21" spans="1:9" ht="39" x14ac:dyDescent="0.25">
      <c r="A21" s="20" t="s">
        <v>70</v>
      </c>
      <c r="B21" s="9" t="s">
        <v>50</v>
      </c>
      <c r="C21" s="22" t="s">
        <v>83</v>
      </c>
      <c r="D21" s="10"/>
      <c r="E21" s="31" t="s">
        <v>42</v>
      </c>
      <c r="F21" s="11">
        <v>1</v>
      </c>
      <c r="G21" s="10"/>
      <c r="H21" s="10"/>
      <c r="I21" s="10">
        <f t="shared" si="0"/>
        <v>0</v>
      </c>
    </row>
    <row r="22" spans="1:9" x14ac:dyDescent="0.25">
      <c r="A22" s="19" t="s">
        <v>84</v>
      </c>
      <c r="B22" s="9" t="s">
        <v>82</v>
      </c>
      <c r="C22" s="22" t="s">
        <v>86</v>
      </c>
      <c r="D22" s="9"/>
      <c r="E22" s="31" t="s">
        <v>44</v>
      </c>
      <c r="F22" s="11">
        <v>10</v>
      </c>
      <c r="G22" s="9"/>
      <c r="H22" s="10"/>
      <c r="I22" s="10">
        <f t="shared" si="0"/>
        <v>0</v>
      </c>
    </row>
    <row r="23" spans="1:9" x14ac:dyDescent="0.25">
      <c r="A23" s="20" t="s">
        <v>85</v>
      </c>
      <c r="B23" s="9" t="s">
        <v>71</v>
      </c>
      <c r="C23" s="22" t="s">
        <v>102</v>
      </c>
      <c r="D23" s="10"/>
      <c r="E23" s="31" t="s">
        <v>44</v>
      </c>
      <c r="F23" s="11">
        <v>100</v>
      </c>
      <c r="G23" s="10"/>
      <c r="H23" s="10"/>
      <c r="I23" s="10">
        <f t="shared" si="0"/>
        <v>0</v>
      </c>
    </row>
    <row r="24" spans="1:9" x14ac:dyDescent="0.25">
      <c r="A24" s="20" t="s">
        <v>87</v>
      </c>
      <c r="B24" s="9" t="s">
        <v>42</v>
      </c>
      <c r="C24" s="22" t="s">
        <v>88</v>
      </c>
      <c r="D24" s="10"/>
      <c r="E24" s="31" t="s">
        <v>42</v>
      </c>
      <c r="F24" s="11">
        <v>70</v>
      </c>
      <c r="G24" s="10"/>
      <c r="H24" s="10"/>
      <c r="I24" s="10">
        <f t="shared" si="0"/>
        <v>0</v>
      </c>
    </row>
    <row r="25" spans="1:9" x14ac:dyDescent="0.25">
      <c r="A25" s="20" t="s">
        <v>78</v>
      </c>
      <c r="B25" s="9" t="s">
        <v>72</v>
      </c>
      <c r="C25" s="22" t="s">
        <v>99</v>
      </c>
      <c r="D25" s="10"/>
      <c r="E25" s="31" t="s">
        <v>77</v>
      </c>
      <c r="F25" s="11">
        <v>33</v>
      </c>
      <c r="G25" s="10"/>
      <c r="H25" s="10"/>
      <c r="I25" s="10">
        <f t="shared" si="0"/>
        <v>0</v>
      </c>
    </row>
    <row r="26" spans="1:9" x14ac:dyDescent="0.25">
      <c r="A26" s="20" t="s">
        <v>89</v>
      </c>
      <c r="B26" s="9" t="s">
        <v>42</v>
      </c>
      <c r="C26" s="22" t="s">
        <v>90</v>
      </c>
      <c r="D26" s="10"/>
      <c r="E26" s="31" t="s">
        <v>42</v>
      </c>
      <c r="F26" s="11">
        <v>100</v>
      </c>
      <c r="G26" s="10"/>
      <c r="H26" s="10"/>
      <c r="I26" s="10">
        <f t="shared" si="0"/>
        <v>0</v>
      </c>
    </row>
    <row r="27" spans="1:9" ht="26.25" x14ac:dyDescent="0.25">
      <c r="A27" s="20" t="s">
        <v>91</v>
      </c>
      <c r="B27" s="9" t="s">
        <v>51</v>
      </c>
      <c r="C27" s="22" t="s">
        <v>93</v>
      </c>
      <c r="D27" s="10" t="s">
        <v>100</v>
      </c>
      <c r="E27" s="31" t="s">
        <v>42</v>
      </c>
      <c r="F27" s="11">
        <v>50</v>
      </c>
      <c r="G27" s="10"/>
      <c r="H27" s="10"/>
      <c r="I27" s="10">
        <f t="shared" si="0"/>
        <v>0</v>
      </c>
    </row>
    <row r="28" spans="1:9" x14ac:dyDescent="0.25">
      <c r="A28" s="20" t="s">
        <v>92</v>
      </c>
      <c r="B28" s="9" t="s">
        <v>73</v>
      </c>
      <c r="C28" s="22" t="s">
        <v>101</v>
      </c>
      <c r="D28" s="10"/>
      <c r="E28" s="31" t="s">
        <v>44</v>
      </c>
      <c r="F28" s="11">
        <v>50</v>
      </c>
      <c r="G28" s="10"/>
      <c r="H28" s="10"/>
      <c r="I28" s="10">
        <f t="shared" si="0"/>
        <v>0</v>
      </c>
    </row>
    <row r="29" spans="1:9" ht="39" x14ac:dyDescent="0.25">
      <c r="A29" s="19" t="s">
        <v>79</v>
      </c>
      <c r="B29" s="9" t="s">
        <v>80</v>
      </c>
      <c r="C29" s="22" t="s">
        <v>97</v>
      </c>
      <c r="D29" s="9" t="s">
        <v>81</v>
      </c>
      <c r="E29" s="31" t="s">
        <v>44</v>
      </c>
      <c r="F29" s="11">
        <v>120</v>
      </c>
      <c r="G29" s="9"/>
      <c r="H29" s="10"/>
      <c r="I29" s="15">
        <f t="shared" si="0"/>
        <v>0</v>
      </c>
    </row>
    <row r="30" spans="1:9" s="25" customFormat="1" x14ac:dyDescent="0.25">
      <c r="A30" s="30" t="s">
        <v>96</v>
      </c>
      <c r="B30" s="30" t="s">
        <v>42</v>
      </c>
      <c r="C30" s="30" t="s">
        <v>98</v>
      </c>
      <c r="D30" s="30"/>
      <c r="E30" s="31" t="s">
        <v>42</v>
      </c>
      <c r="F30" s="32">
        <v>10</v>
      </c>
      <c r="G30" s="30"/>
      <c r="H30" s="31"/>
      <c r="I30" s="15">
        <f t="shared" ref="I30" si="1">F30*H30</f>
        <v>0</v>
      </c>
    </row>
    <row r="31" spans="1:9" x14ac:dyDescent="0.25">
      <c r="A31" s="13" t="s">
        <v>33</v>
      </c>
      <c r="C31" s="13"/>
      <c r="D31" s="2"/>
      <c r="E31" s="26"/>
      <c r="F31" s="2"/>
      <c r="G31" s="2"/>
      <c r="H31" s="2"/>
      <c r="I31" s="16">
        <f>SUM(I4:I30)</f>
        <v>0</v>
      </c>
    </row>
    <row r="32" spans="1:9" x14ac:dyDescent="0.25">
      <c r="A32" s="13" t="s">
        <v>34</v>
      </c>
      <c r="C32" s="13"/>
      <c r="D32" s="2"/>
      <c r="E32" s="26"/>
      <c r="F32" s="2"/>
      <c r="G32" s="2"/>
      <c r="H32" s="2"/>
      <c r="I32" s="17">
        <v>0</v>
      </c>
    </row>
    <row r="33" spans="1:9" x14ac:dyDescent="0.25">
      <c r="A33" s="13" t="s">
        <v>35</v>
      </c>
      <c r="C33" s="13"/>
      <c r="D33" s="2"/>
      <c r="E33" s="26"/>
      <c r="F33" s="2"/>
      <c r="G33" s="2"/>
      <c r="H33" s="2"/>
      <c r="I33" s="17">
        <v>0</v>
      </c>
    </row>
  </sheetData>
  <pageMargins left="0.25" right="0.25" top="0.75" bottom="0.75" header="0.3" footer="0.3"/>
  <pageSetup paperSize="9" scale="74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Vaňková Kateřina</dc:creator>
  <cp:lastModifiedBy>Lenka Szabó</cp:lastModifiedBy>
  <cp:lastPrinted>2019-06-12T10:23:20Z</cp:lastPrinted>
  <dcterms:created xsi:type="dcterms:W3CDTF">2019-02-18T08:06:47Z</dcterms:created>
  <dcterms:modified xsi:type="dcterms:W3CDTF">2019-06-17T12:34:51Z</dcterms:modified>
</cp:coreProperties>
</file>