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7795" windowHeight="143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<sst xmlns="http://schemas.openxmlformats.org/spreadsheetml/2006/main" count="204" uniqueCount="58">
  <si>
    <t>Základní škola a Mateřská škola Frenštát pod Radhoštěm, Tyršova 913, okres Nový Jičín</t>
  </si>
  <si>
    <t>Svozové místo</t>
  </si>
  <si>
    <t>Ulice</t>
  </si>
  <si>
    <t>číslo popisné</t>
  </si>
  <si>
    <t>Počet nádob</t>
  </si>
  <si>
    <t>Typ nádob</t>
  </si>
  <si>
    <t>Četnost svozu</t>
  </si>
  <si>
    <t>Odpad</t>
  </si>
  <si>
    <t>Tyršova</t>
  </si>
  <si>
    <t xml:space="preserve">Tyršova </t>
  </si>
  <si>
    <t xml:space="preserve">Markova </t>
  </si>
  <si>
    <t>směsný</t>
  </si>
  <si>
    <t>Pravidelnost svozu</t>
  </si>
  <si>
    <t>celoroční</t>
  </si>
  <si>
    <t xml:space="preserve">1. 9. - 30. 6. </t>
  </si>
  <si>
    <t>nepravidelný</t>
  </si>
  <si>
    <t>Základní škola a Mateřská škola Frenštát pod Radhoštěm, Záhuní 408, okres Nový Jičín</t>
  </si>
  <si>
    <t xml:space="preserve">Záhuní </t>
  </si>
  <si>
    <t>kompozitní obaly</t>
  </si>
  <si>
    <t>sklo</t>
  </si>
  <si>
    <t>papír</t>
  </si>
  <si>
    <t xml:space="preserve">Dolní </t>
  </si>
  <si>
    <t>Školská čtvrť</t>
  </si>
  <si>
    <t>ASTRA, centrum volného času, Frenštát p. R., příspěvková organizace</t>
  </si>
  <si>
    <t>Martinská čtvrť</t>
  </si>
  <si>
    <t>plast</t>
  </si>
  <si>
    <t>Základní škola, Frenštát pod Radhoštěm, Tyršova 1053, příspěvková organizace</t>
  </si>
  <si>
    <t>Gymnázium a Střední průmyslová škola elektrotechniky a informatiky, Frenštát pod Radhoštěm, příspěvková organizace</t>
  </si>
  <si>
    <t>Křižíkova</t>
  </si>
  <si>
    <t>Jednotkové ceny:</t>
  </si>
  <si>
    <t>Typ nádoby</t>
  </si>
  <si>
    <t>Jednotka</t>
  </si>
  <si>
    <t>120 l</t>
  </si>
  <si>
    <t xml:space="preserve">240 l </t>
  </si>
  <si>
    <t>Typ odpadu</t>
  </si>
  <si>
    <t>200301 Směsný komunální odpad</t>
  </si>
  <si>
    <t>15005 Kompozitní obaly</t>
  </si>
  <si>
    <t>150102 Plastové obaly</t>
  </si>
  <si>
    <t xml:space="preserve">1100 l </t>
  </si>
  <si>
    <t>150101 Papírové a lepenkové obaly</t>
  </si>
  <si>
    <t xml:space="preserve">Příloha č. 3 </t>
  </si>
  <si>
    <t>(jako příloha č. 1 smlouvy bude použita část uvedená pro konkrétní příspěvkovou organizaci)</t>
  </si>
  <si>
    <t>01.9.-30.6.</t>
  </si>
  <si>
    <t>pozn.</t>
  </si>
  <si>
    <t>občasný na vyžádání</t>
  </si>
  <si>
    <t>1 x týdně</t>
  </si>
  <si>
    <t>1 x 2 týdny</t>
  </si>
  <si>
    <t>1 x měsíčně</t>
  </si>
  <si>
    <t>Kompletní náklady spojené s poskytováním služby</t>
  </si>
  <si>
    <t>1 vývoz</t>
  </si>
  <si>
    <t>Položkový rozpočet - pro potřeby hodnocení</t>
  </si>
  <si>
    <t>Počet jednotek</t>
  </si>
  <si>
    <t>Cena za jednotku bez DPH</t>
  </si>
  <si>
    <t>Cena celkem bez DPH</t>
  </si>
  <si>
    <t>Úhrnná cena bez DPH</t>
  </si>
  <si>
    <t>(hodnotící kritérium)</t>
  </si>
  <si>
    <t>150107 Skleněné obaly</t>
  </si>
  <si>
    <t>Dodavatel vyplňuje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</si>
</sst>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E5" sqref="E5"/>
    </sheetView>
  </sheetViews>
  <sheetFormatPr defaultColWidth="9.140625" defaultRowHeight="15"/>
  <cols>
    <col min="1" max="1" width="11.00390625" style="0" customWidth="1"/>
    <col min="7" max="7" width="12.7109375" style="0" customWidth="1"/>
    <col min="8" max="8" width="19.00390625" style="0" customWidth="1"/>
  </cols>
  <sheetData>
    <row r="1" ht="15">
      <c r="A1" t="s">
        <v>40</v>
      </c>
    </row>
    <row r="2" ht="15">
      <c r="A2" t="s">
        <v>41</v>
      </c>
    </row>
    <row r="3" s="2" customFormat="1" ht="15"/>
    <row r="4" ht="15">
      <c r="A4" s="1" t="s">
        <v>0</v>
      </c>
    </row>
    <row r="6" spans="1:8" ht="15">
      <c r="A6" s="23" t="s">
        <v>1</v>
      </c>
      <c r="B6" s="24"/>
      <c r="C6" s="20" t="s">
        <v>4</v>
      </c>
      <c r="D6" s="20" t="s">
        <v>5</v>
      </c>
      <c r="E6" s="20" t="s">
        <v>6</v>
      </c>
      <c r="F6" s="20" t="s">
        <v>7</v>
      </c>
      <c r="G6" s="20" t="s">
        <v>12</v>
      </c>
      <c r="H6" s="26" t="s">
        <v>43</v>
      </c>
    </row>
    <row r="7" spans="1:8" ht="30">
      <c r="A7" s="8" t="s">
        <v>2</v>
      </c>
      <c r="B7" s="8" t="s">
        <v>3</v>
      </c>
      <c r="C7" s="21"/>
      <c r="D7" s="21"/>
      <c r="E7" s="21"/>
      <c r="F7" s="21"/>
      <c r="G7" s="21"/>
      <c r="H7" s="26"/>
    </row>
    <row r="8" spans="1:8" ht="15">
      <c r="A8" s="7" t="s">
        <v>8</v>
      </c>
      <c r="B8" s="7">
        <v>913</v>
      </c>
      <c r="C8" s="7">
        <v>1</v>
      </c>
      <c r="D8" s="7">
        <v>1100</v>
      </c>
      <c r="E8" s="7">
        <v>52</v>
      </c>
      <c r="F8" s="7" t="s">
        <v>11</v>
      </c>
      <c r="G8" s="7" t="s">
        <v>13</v>
      </c>
      <c r="H8" s="7" t="s">
        <v>45</v>
      </c>
    </row>
    <row r="9" spans="1:10" s="2" customFormat="1" ht="15">
      <c r="A9" s="7" t="s">
        <v>8</v>
      </c>
      <c r="B9" s="7">
        <v>913</v>
      </c>
      <c r="C9" s="7">
        <v>3</v>
      </c>
      <c r="D9" s="7">
        <v>120</v>
      </c>
      <c r="E9" s="7">
        <v>20</v>
      </c>
      <c r="F9" s="7" t="s">
        <v>11</v>
      </c>
      <c r="G9" s="7" t="s">
        <v>15</v>
      </c>
      <c r="H9" s="7" t="s">
        <v>44</v>
      </c>
      <c r="J9" s="6"/>
    </row>
    <row r="10" spans="1:10" ht="15">
      <c r="A10" s="7" t="s">
        <v>9</v>
      </c>
      <c r="B10" s="7">
        <v>913</v>
      </c>
      <c r="C10" s="7">
        <v>3</v>
      </c>
      <c r="D10" s="7">
        <v>1100</v>
      </c>
      <c r="E10" s="7">
        <v>43</v>
      </c>
      <c r="F10" s="7" t="s">
        <v>11</v>
      </c>
      <c r="G10" s="7" t="s">
        <v>14</v>
      </c>
      <c r="H10" s="7" t="s">
        <v>45</v>
      </c>
      <c r="J10" s="6"/>
    </row>
    <row r="11" spans="1:10" ht="15">
      <c r="A11" s="7" t="s">
        <v>10</v>
      </c>
      <c r="B11" s="7">
        <v>1176</v>
      </c>
      <c r="C11" s="7">
        <v>1</v>
      </c>
      <c r="D11" s="7">
        <v>120</v>
      </c>
      <c r="E11" s="7">
        <v>52</v>
      </c>
      <c r="F11" s="7" t="s">
        <v>11</v>
      </c>
      <c r="G11" s="7" t="s">
        <v>13</v>
      </c>
      <c r="H11" s="7" t="s">
        <v>45</v>
      </c>
      <c r="J11" s="6"/>
    </row>
    <row r="12" spans="1:10" ht="15">
      <c r="A12" s="7" t="s">
        <v>10</v>
      </c>
      <c r="B12" s="7">
        <v>1176</v>
      </c>
      <c r="C12" s="7">
        <v>1</v>
      </c>
      <c r="D12" s="7">
        <v>120</v>
      </c>
      <c r="E12" s="7">
        <v>43</v>
      </c>
      <c r="F12" s="7" t="s">
        <v>11</v>
      </c>
      <c r="G12" s="7" t="s">
        <v>14</v>
      </c>
      <c r="H12" s="7" t="s">
        <v>45</v>
      </c>
      <c r="J12" s="6"/>
    </row>
    <row r="13" ht="15">
      <c r="J13" s="6"/>
    </row>
    <row r="14" spans="1:10" s="2" customFormat="1" ht="15">
      <c r="A14" s="1" t="s">
        <v>16</v>
      </c>
      <c r="J14" s="6"/>
    </row>
    <row r="15" s="2" customFormat="1" ht="15">
      <c r="J15" s="6"/>
    </row>
    <row r="16" spans="1:8" s="6" customFormat="1" ht="15">
      <c r="A16" s="22" t="s">
        <v>1</v>
      </c>
      <c r="B16" s="22"/>
      <c r="C16" s="22" t="s">
        <v>4</v>
      </c>
      <c r="D16" s="22" t="s">
        <v>5</v>
      </c>
      <c r="E16" s="22" t="s">
        <v>6</v>
      </c>
      <c r="F16" s="22" t="s">
        <v>7</v>
      </c>
      <c r="G16" s="22" t="s">
        <v>12</v>
      </c>
      <c r="H16" s="26" t="s">
        <v>43</v>
      </c>
    </row>
    <row r="17" spans="1:8" s="6" customFormat="1" ht="30">
      <c r="A17" s="8" t="s">
        <v>2</v>
      </c>
      <c r="B17" s="8" t="s">
        <v>3</v>
      </c>
      <c r="C17" s="22"/>
      <c r="D17" s="22"/>
      <c r="E17" s="22"/>
      <c r="F17" s="22"/>
      <c r="G17" s="22"/>
      <c r="H17" s="26"/>
    </row>
    <row r="18" spans="1:10" s="2" customFormat="1" ht="15">
      <c r="A18" s="7" t="s">
        <v>17</v>
      </c>
      <c r="B18" s="7">
        <v>408</v>
      </c>
      <c r="C18" s="7">
        <v>3</v>
      </c>
      <c r="D18" s="7">
        <v>1100</v>
      </c>
      <c r="E18" s="7">
        <v>26</v>
      </c>
      <c r="F18" s="7" t="s">
        <v>11</v>
      </c>
      <c r="G18" s="7" t="s">
        <v>13</v>
      </c>
      <c r="H18" s="7" t="s">
        <v>46</v>
      </c>
      <c r="J18" s="6"/>
    </row>
    <row r="19" spans="1:10" s="2" customFormat="1" ht="30">
      <c r="A19" s="7" t="s">
        <v>17</v>
      </c>
      <c r="B19" s="7">
        <v>408</v>
      </c>
      <c r="C19" s="7">
        <v>1</v>
      </c>
      <c r="D19" s="7">
        <v>240</v>
      </c>
      <c r="E19" s="7">
        <v>12</v>
      </c>
      <c r="F19" s="8" t="s">
        <v>18</v>
      </c>
      <c r="G19" s="8" t="s">
        <v>13</v>
      </c>
      <c r="H19" s="7" t="s">
        <v>47</v>
      </c>
      <c r="J19" s="6"/>
    </row>
    <row r="20" spans="1:10" s="2" customFormat="1" ht="15">
      <c r="A20" s="7" t="s">
        <v>17</v>
      </c>
      <c r="B20" s="7">
        <v>408</v>
      </c>
      <c r="C20" s="7">
        <v>1</v>
      </c>
      <c r="D20" s="7">
        <v>240</v>
      </c>
      <c r="E20" s="7">
        <v>12</v>
      </c>
      <c r="F20" s="7" t="s">
        <v>19</v>
      </c>
      <c r="G20" s="8" t="s">
        <v>13</v>
      </c>
      <c r="H20" s="7" t="s">
        <v>47</v>
      </c>
      <c r="J20" s="6"/>
    </row>
    <row r="21" spans="1:10" s="2" customFormat="1" ht="15">
      <c r="A21" s="7" t="s">
        <v>17</v>
      </c>
      <c r="B21" s="7">
        <v>408</v>
      </c>
      <c r="C21" s="7">
        <v>1</v>
      </c>
      <c r="D21" s="7">
        <v>1100</v>
      </c>
      <c r="E21" s="7">
        <v>26</v>
      </c>
      <c r="F21" s="7" t="s">
        <v>20</v>
      </c>
      <c r="G21" s="8" t="s">
        <v>13</v>
      </c>
      <c r="H21" s="7" t="s">
        <v>46</v>
      </c>
      <c r="J21" s="6"/>
    </row>
    <row r="22" spans="1:10" s="2" customFormat="1" ht="15">
      <c r="A22" s="7" t="s">
        <v>21</v>
      </c>
      <c r="B22" s="7">
        <v>404</v>
      </c>
      <c r="C22" s="7">
        <v>1</v>
      </c>
      <c r="D22" s="7">
        <v>1100</v>
      </c>
      <c r="E22" s="7">
        <v>26</v>
      </c>
      <c r="F22" s="7" t="s">
        <v>11</v>
      </c>
      <c r="G22" s="8" t="s">
        <v>13</v>
      </c>
      <c r="H22" s="7" t="s">
        <v>46</v>
      </c>
      <c r="J22" s="6"/>
    </row>
    <row r="23" spans="1:10" s="2" customFormat="1" ht="15">
      <c r="A23" s="7" t="s">
        <v>22</v>
      </c>
      <c r="B23" s="7">
        <v>1931</v>
      </c>
      <c r="C23" s="7">
        <v>1</v>
      </c>
      <c r="D23" s="7">
        <v>1100</v>
      </c>
      <c r="E23" s="7">
        <v>26</v>
      </c>
      <c r="F23" s="7" t="s">
        <v>11</v>
      </c>
      <c r="G23" s="8" t="s">
        <v>13</v>
      </c>
      <c r="H23" s="7" t="s">
        <v>46</v>
      </c>
      <c r="J23" s="6"/>
    </row>
    <row r="24" ht="15">
      <c r="J24" s="6"/>
    </row>
    <row r="25" spans="1:10" s="3" customFormat="1" ht="15">
      <c r="A25" s="1" t="s">
        <v>23</v>
      </c>
      <c r="J25" s="6"/>
    </row>
    <row r="26" s="3" customFormat="1" ht="15">
      <c r="J26" s="6"/>
    </row>
    <row r="27" spans="1:8" s="6" customFormat="1" ht="15">
      <c r="A27" s="22" t="s">
        <v>1</v>
      </c>
      <c r="B27" s="22"/>
      <c r="C27" s="22" t="s">
        <v>4</v>
      </c>
      <c r="D27" s="22" t="s">
        <v>5</v>
      </c>
      <c r="E27" s="22" t="s">
        <v>6</v>
      </c>
      <c r="F27" s="22" t="s">
        <v>7</v>
      </c>
      <c r="G27" s="22" t="s">
        <v>12</v>
      </c>
      <c r="H27" s="26" t="s">
        <v>43</v>
      </c>
    </row>
    <row r="28" spans="1:8" s="6" customFormat="1" ht="30">
      <c r="A28" s="8" t="s">
        <v>2</v>
      </c>
      <c r="B28" s="8" t="s">
        <v>3</v>
      </c>
      <c r="C28" s="22"/>
      <c r="D28" s="22"/>
      <c r="E28" s="22"/>
      <c r="F28" s="22"/>
      <c r="G28" s="22"/>
      <c r="H28" s="26"/>
    </row>
    <row r="29" spans="1:10" s="3" customFormat="1" ht="15">
      <c r="A29" s="7" t="s">
        <v>24</v>
      </c>
      <c r="B29" s="7">
        <v>1159</v>
      </c>
      <c r="C29" s="7">
        <v>1</v>
      </c>
      <c r="D29" s="7">
        <v>1100</v>
      </c>
      <c r="E29" s="7">
        <v>52</v>
      </c>
      <c r="F29" s="7" t="s">
        <v>11</v>
      </c>
      <c r="G29" s="7" t="s">
        <v>13</v>
      </c>
      <c r="H29" s="7" t="s">
        <v>45</v>
      </c>
      <c r="J29" s="6"/>
    </row>
    <row r="30" spans="1:10" s="3" customFormat="1" ht="15">
      <c r="A30" s="7" t="s">
        <v>24</v>
      </c>
      <c r="B30" s="7">
        <v>1159</v>
      </c>
      <c r="C30" s="7">
        <v>1</v>
      </c>
      <c r="D30" s="7">
        <v>1100</v>
      </c>
      <c r="E30" s="7">
        <v>12</v>
      </c>
      <c r="F30" s="7" t="s">
        <v>25</v>
      </c>
      <c r="G30" s="7" t="s">
        <v>13</v>
      </c>
      <c r="H30" s="7" t="s">
        <v>47</v>
      </c>
      <c r="J30" s="6"/>
    </row>
    <row r="31" spans="1:10" s="3" customFormat="1" ht="15">
      <c r="A31" s="7" t="s">
        <v>24</v>
      </c>
      <c r="B31" s="7">
        <v>1159</v>
      </c>
      <c r="C31" s="7">
        <v>1</v>
      </c>
      <c r="D31" s="7">
        <v>1100</v>
      </c>
      <c r="E31" s="7">
        <v>12</v>
      </c>
      <c r="F31" s="7" t="s">
        <v>20</v>
      </c>
      <c r="G31" s="7" t="s">
        <v>13</v>
      </c>
      <c r="H31" s="7" t="s">
        <v>47</v>
      </c>
      <c r="J31" s="6"/>
    </row>
    <row r="32" spans="1:10" s="3" customFormat="1" ht="30">
      <c r="A32" s="7" t="s">
        <v>24</v>
      </c>
      <c r="B32" s="7">
        <v>1159</v>
      </c>
      <c r="C32" s="7">
        <v>1</v>
      </c>
      <c r="D32" s="7">
        <v>120</v>
      </c>
      <c r="E32" s="7">
        <v>12</v>
      </c>
      <c r="F32" s="8" t="s">
        <v>18</v>
      </c>
      <c r="G32" s="7" t="s">
        <v>13</v>
      </c>
      <c r="H32" s="7" t="s">
        <v>47</v>
      </c>
      <c r="J32" s="6"/>
    </row>
    <row r="33" s="3" customFormat="1" ht="15">
      <c r="J33" s="6"/>
    </row>
    <row r="34" spans="1:10" s="4" customFormat="1" ht="15">
      <c r="A34" s="1" t="s">
        <v>26</v>
      </c>
      <c r="J34" s="6"/>
    </row>
    <row r="35" s="4" customFormat="1" ht="15">
      <c r="J35" s="6"/>
    </row>
    <row r="36" spans="1:8" s="6" customFormat="1" ht="15">
      <c r="A36" s="22" t="s">
        <v>1</v>
      </c>
      <c r="B36" s="22"/>
      <c r="C36" s="22" t="s">
        <v>4</v>
      </c>
      <c r="D36" s="22" t="s">
        <v>5</v>
      </c>
      <c r="E36" s="22" t="s">
        <v>6</v>
      </c>
      <c r="F36" s="22" t="s">
        <v>7</v>
      </c>
      <c r="G36" s="22" t="s">
        <v>12</v>
      </c>
      <c r="H36" s="26" t="s">
        <v>43</v>
      </c>
    </row>
    <row r="37" spans="1:8" s="6" customFormat="1" ht="30">
      <c r="A37" s="8" t="s">
        <v>2</v>
      </c>
      <c r="B37" s="8" t="s">
        <v>3</v>
      </c>
      <c r="C37" s="22"/>
      <c r="D37" s="22"/>
      <c r="E37" s="22"/>
      <c r="F37" s="22"/>
      <c r="G37" s="22"/>
      <c r="H37" s="26"/>
    </row>
    <row r="38" spans="1:10" s="4" customFormat="1" ht="15">
      <c r="A38" s="7" t="s">
        <v>8</v>
      </c>
      <c r="B38" s="7">
        <v>1053</v>
      </c>
      <c r="C38" s="7">
        <v>1</v>
      </c>
      <c r="D38" s="7">
        <v>1100</v>
      </c>
      <c r="E38" s="7">
        <v>12</v>
      </c>
      <c r="F38" s="7" t="s">
        <v>11</v>
      </c>
      <c r="G38" s="7" t="s">
        <v>13</v>
      </c>
      <c r="H38" s="7" t="s">
        <v>47</v>
      </c>
      <c r="J38" s="6"/>
    </row>
    <row r="39" spans="1:10" s="4" customFormat="1" ht="15">
      <c r="A39" s="7" t="s">
        <v>9</v>
      </c>
      <c r="B39" s="7">
        <v>1053</v>
      </c>
      <c r="C39" s="7">
        <v>1</v>
      </c>
      <c r="D39" s="7">
        <v>240</v>
      </c>
      <c r="E39" s="7">
        <v>12</v>
      </c>
      <c r="F39" s="7" t="s">
        <v>25</v>
      </c>
      <c r="G39" s="7" t="s">
        <v>13</v>
      </c>
      <c r="H39" s="7" t="s">
        <v>47</v>
      </c>
      <c r="J39" s="6"/>
    </row>
    <row r="40" s="4" customFormat="1" ht="15">
      <c r="J40" s="6"/>
    </row>
    <row r="41" spans="1:10" s="5" customFormat="1" ht="27.75" customHeight="1">
      <c r="A41" s="27" t="s">
        <v>27</v>
      </c>
      <c r="B41" s="27"/>
      <c r="C41" s="27"/>
      <c r="D41" s="27"/>
      <c r="E41" s="27"/>
      <c r="F41" s="27"/>
      <c r="G41" s="27"/>
      <c r="H41" s="27"/>
      <c r="J41" s="6"/>
    </row>
    <row r="42" s="5" customFormat="1" ht="15">
      <c r="J42" s="6"/>
    </row>
    <row r="43" spans="1:8" s="6" customFormat="1" ht="15">
      <c r="A43" s="25" t="s">
        <v>1</v>
      </c>
      <c r="B43" s="25"/>
      <c r="C43" s="25" t="s">
        <v>4</v>
      </c>
      <c r="D43" s="25" t="s">
        <v>5</v>
      </c>
      <c r="E43" s="25" t="s">
        <v>6</v>
      </c>
      <c r="F43" s="25" t="s">
        <v>7</v>
      </c>
      <c r="G43" s="25" t="s">
        <v>12</v>
      </c>
      <c r="H43" s="26" t="s">
        <v>43</v>
      </c>
    </row>
    <row r="44" spans="1:11" s="6" customFormat="1" ht="30">
      <c r="A44" s="11" t="s">
        <v>2</v>
      </c>
      <c r="B44" s="11" t="s">
        <v>3</v>
      </c>
      <c r="C44" s="25"/>
      <c r="D44" s="25"/>
      <c r="E44" s="25"/>
      <c r="F44" s="25"/>
      <c r="G44" s="25"/>
      <c r="H44" s="26"/>
      <c r="I44" s="9"/>
      <c r="K44" s="9"/>
    </row>
    <row r="45" spans="1:11" s="5" customFormat="1" ht="15">
      <c r="A45" s="12" t="s">
        <v>28</v>
      </c>
      <c r="B45" s="12">
        <v>1258</v>
      </c>
      <c r="C45" s="13">
        <v>3</v>
      </c>
      <c r="D45" s="12">
        <v>1100</v>
      </c>
      <c r="E45" s="12">
        <v>43</v>
      </c>
      <c r="F45" s="12" t="s">
        <v>11</v>
      </c>
      <c r="G45" s="12" t="s">
        <v>14</v>
      </c>
      <c r="H45" s="7" t="s">
        <v>45</v>
      </c>
      <c r="I45" s="10"/>
      <c r="J45" s="6"/>
      <c r="K45" s="9"/>
    </row>
    <row r="46" spans="1:11" s="5" customFormat="1" ht="15">
      <c r="A46" s="12" t="s">
        <v>28</v>
      </c>
      <c r="B46" s="12">
        <v>1258</v>
      </c>
      <c r="C46" s="12">
        <v>3</v>
      </c>
      <c r="D46" s="12">
        <v>1100</v>
      </c>
      <c r="E46" s="12">
        <v>52</v>
      </c>
      <c r="F46" s="12" t="s">
        <v>11</v>
      </c>
      <c r="G46" s="12" t="s">
        <v>13</v>
      </c>
      <c r="H46" s="7" t="s">
        <v>45</v>
      </c>
      <c r="I46" s="9"/>
      <c r="J46" s="6"/>
      <c r="K46" s="9"/>
    </row>
    <row r="47" spans="1:11" s="5" customFormat="1" ht="15">
      <c r="A47" s="12" t="s">
        <v>28</v>
      </c>
      <c r="B47" s="12">
        <v>1258</v>
      </c>
      <c r="C47" s="12">
        <v>1</v>
      </c>
      <c r="D47" s="12">
        <v>1100</v>
      </c>
      <c r="E47" s="12">
        <v>12</v>
      </c>
      <c r="F47" s="12" t="s">
        <v>25</v>
      </c>
      <c r="G47" s="12" t="s">
        <v>13</v>
      </c>
      <c r="H47" s="7" t="s">
        <v>47</v>
      </c>
      <c r="I47" s="9"/>
      <c r="J47" s="6"/>
      <c r="K47" s="9"/>
    </row>
    <row r="48" spans="1:11" ht="15">
      <c r="A48" s="12" t="s">
        <v>28</v>
      </c>
      <c r="B48" s="12">
        <v>1258</v>
      </c>
      <c r="C48" s="12">
        <v>1</v>
      </c>
      <c r="D48" s="12">
        <v>1100</v>
      </c>
      <c r="E48" s="12">
        <v>10</v>
      </c>
      <c r="F48" s="12" t="s">
        <v>20</v>
      </c>
      <c r="G48" s="12" t="s">
        <v>42</v>
      </c>
      <c r="H48" s="7" t="s">
        <v>47</v>
      </c>
      <c r="I48" s="10"/>
      <c r="J48" s="6"/>
      <c r="K48" s="9"/>
    </row>
    <row r="49" spans="1:11" ht="15">
      <c r="A49" s="12" t="s">
        <v>28</v>
      </c>
      <c r="B49" s="12">
        <v>1258</v>
      </c>
      <c r="C49" s="12">
        <v>1</v>
      </c>
      <c r="D49" s="12">
        <v>1100</v>
      </c>
      <c r="E49" s="12">
        <v>12</v>
      </c>
      <c r="F49" s="12" t="s">
        <v>20</v>
      </c>
      <c r="G49" s="12" t="s">
        <v>13</v>
      </c>
      <c r="H49" s="7" t="s">
        <v>47</v>
      </c>
      <c r="I49" s="9"/>
      <c r="J49" s="6"/>
      <c r="K49" s="9"/>
    </row>
    <row r="50" spans="9:11" ht="15">
      <c r="I50" s="9"/>
      <c r="J50" s="9"/>
      <c r="K50" s="9"/>
    </row>
    <row r="51" ht="15">
      <c r="A51" s="1" t="s">
        <v>29</v>
      </c>
    </row>
    <row r="53" ht="15">
      <c r="A53" t="s">
        <v>48</v>
      </c>
    </row>
    <row r="54" spans="1:8" ht="30.75" customHeight="1">
      <c r="A54" s="7" t="s">
        <v>30</v>
      </c>
      <c r="B54" s="26" t="s">
        <v>34</v>
      </c>
      <c r="C54" s="26"/>
      <c r="D54" s="26"/>
      <c r="E54" s="7" t="s">
        <v>31</v>
      </c>
      <c r="F54" s="23" t="s">
        <v>52</v>
      </c>
      <c r="G54" s="24"/>
      <c r="H54" s="33" t="s">
        <v>57</v>
      </c>
    </row>
    <row r="55" spans="1:8" ht="15">
      <c r="A55" s="7" t="s">
        <v>32</v>
      </c>
      <c r="B55" s="32" t="s">
        <v>35</v>
      </c>
      <c r="C55" s="32"/>
      <c r="D55" s="32"/>
      <c r="E55" s="7" t="s">
        <v>49</v>
      </c>
      <c r="F55" s="28"/>
      <c r="G55" s="28"/>
      <c r="H55" s="33"/>
    </row>
    <row r="56" spans="1:8" s="6" customFormat="1" ht="15">
      <c r="A56" s="7" t="s">
        <v>32</v>
      </c>
      <c r="B56" s="32" t="s">
        <v>36</v>
      </c>
      <c r="C56" s="32"/>
      <c r="D56" s="32"/>
      <c r="E56" s="7" t="s">
        <v>49</v>
      </c>
      <c r="F56" s="28"/>
      <c r="G56" s="28"/>
      <c r="H56" s="33"/>
    </row>
    <row r="57" spans="1:8" ht="15">
      <c r="A57" s="7" t="s">
        <v>33</v>
      </c>
      <c r="B57" s="32" t="s">
        <v>36</v>
      </c>
      <c r="C57" s="32"/>
      <c r="D57" s="32"/>
      <c r="E57" s="7" t="s">
        <v>49</v>
      </c>
      <c r="F57" s="28"/>
      <c r="G57" s="28"/>
      <c r="H57" s="33"/>
    </row>
    <row r="58" spans="1:8" ht="15">
      <c r="A58" s="7" t="s">
        <v>33</v>
      </c>
      <c r="B58" s="32" t="s">
        <v>37</v>
      </c>
      <c r="C58" s="32"/>
      <c r="D58" s="32"/>
      <c r="E58" s="7" t="s">
        <v>49</v>
      </c>
      <c r="F58" s="28"/>
      <c r="G58" s="28"/>
      <c r="H58" s="33"/>
    </row>
    <row r="59" spans="1:8" s="6" customFormat="1" ht="15">
      <c r="A59" s="7" t="s">
        <v>33</v>
      </c>
      <c r="B59" s="29" t="s">
        <v>56</v>
      </c>
      <c r="C59" s="30"/>
      <c r="D59" s="31"/>
      <c r="E59" s="7" t="s">
        <v>49</v>
      </c>
      <c r="F59" s="28"/>
      <c r="G59" s="28"/>
      <c r="H59" s="33"/>
    </row>
    <row r="60" spans="1:8" ht="15">
      <c r="A60" s="7" t="s">
        <v>38</v>
      </c>
      <c r="B60" s="32" t="s">
        <v>35</v>
      </c>
      <c r="C60" s="32"/>
      <c r="D60" s="32"/>
      <c r="E60" s="7" t="s">
        <v>49</v>
      </c>
      <c r="F60" s="28"/>
      <c r="G60" s="28"/>
      <c r="H60" s="33"/>
    </row>
    <row r="61" spans="1:8" ht="15">
      <c r="A61" s="7" t="s">
        <v>38</v>
      </c>
      <c r="B61" s="32" t="s">
        <v>37</v>
      </c>
      <c r="C61" s="32"/>
      <c r="D61" s="32"/>
      <c r="E61" s="7" t="s">
        <v>49</v>
      </c>
      <c r="F61" s="28"/>
      <c r="G61" s="28"/>
      <c r="H61" s="33"/>
    </row>
    <row r="62" spans="1:8" s="6" customFormat="1" ht="30.75" customHeight="1">
      <c r="A62" s="7" t="s">
        <v>38</v>
      </c>
      <c r="B62" s="32" t="s">
        <v>39</v>
      </c>
      <c r="C62" s="32"/>
      <c r="D62" s="32"/>
      <c r="E62" s="7" t="s">
        <v>49</v>
      </c>
      <c r="F62" s="28"/>
      <c r="G62" s="28"/>
      <c r="H62" s="33"/>
    </row>
    <row r="64" ht="15">
      <c r="A64" t="s">
        <v>50</v>
      </c>
    </row>
    <row r="65" spans="1:8" ht="45">
      <c r="A65" s="7" t="s">
        <v>30</v>
      </c>
      <c r="B65" s="26" t="s">
        <v>34</v>
      </c>
      <c r="C65" s="26"/>
      <c r="D65" s="26"/>
      <c r="E65" s="7" t="s">
        <v>31</v>
      </c>
      <c r="F65" s="16" t="s">
        <v>51</v>
      </c>
      <c r="G65" s="17" t="s">
        <v>52</v>
      </c>
      <c r="H65" s="18" t="s">
        <v>53</v>
      </c>
    </row>
    <row r="66" spans="1:8" ht="15">
      <c r="A66" s="7" t="s">
        <v>32</v>
      </c>
      <c r="B66" s="32" t="s">
        <v>35</v>
      </c>
      <c r="C66" s="32"/>
      <c r="D66" s="32"/>
      <c r="E66" s="7" t="s">
        <v>49</v>
      </c>
      <c r="F66" s="14">
        <v>155</v>
      </c>
      <c r="G66" s="15">
        <f>F55</f>
        <v>0</v>
      </c>
      <c r="H66" s="7">
        <f>F66*G66</f>
        <v>0</v>
      </c>
    </row>
    <row r="67" spans="1:8" ht="15">
      <c r="A67" s="7" t="s">
        <v>32</v>
      </c>
      <c r="B67" s="32" t="s">
        <v>36</v>
      </c>
      <c r="C67" s="32"/>
      <c r="D67" s="32"/>
      <c r="E67" s="7" t="s">
        <v>49</v>
      </c>
      <c r="F67" s="14">
        <v>12</v>
      </c>
      <c r="G67" s="15">
        <f aca="true" t="shared" si="0" ref="G67:G73">F56</f>
        <v>0</v>
      </c>
      <c r="H67" s="7">
        <f aca="true" t="shared" si="1" ref="H67:H73">F67*G67</f>
        <v>0</v>
      </c>
    </row>
    <row r="68" spans="1:8" ht="15">
      <c r="A68" s="7" t="s">
        <v>33</v>
      </c>
      <c r="B68" s="32" t="s">
        <v>36</v>
      </c>
      <c r="C68" s="32"/>
      <c r="D68" s="32"/>
      <c r="E68" s="7" t="s">
        <v>49</v>
      </c>
      <c r="F68" s="14">
        <v>12</v>
      </c>
      <c r="G68" s="15">
        <f t="shared" si="0"/>
        <v>0</v>
      </c>
      <c r="H68" s="7">
        <f t="shared" si="1"/>
        <v>0</v>
      </c>
    </row>
    <row r="69" spans="1:8" ht="15">
      <c r="A69" s="7" t="s">
        <v>33</v>
      </c>
      <c r="B69" s="32" t="s">
        <v>37</v>
      </c>
      <c r="C69" s="32"/>
      <c r="D69" s="32"/>
      <c r="E69" s="7" t="s">
        <v>49</v>
      </c>
      <c r="F69" s="14">
        <v>12</v>
      </c>
      <c r="G69" s="15">
        <f t="shared" si="0"/>
        <v>0</v>
      </c>
      <c r="H69" s="7">
        <f t="shared" si="1"/>
        <v>0</v>
      </c>
    </row>
    <row r="70" spans="1:8" s="6" customFormat="1" ht="15">
      <c r="A70" s="7" t="s">
        <v>33</v>
      </c>
      <c r="B70" s="29" t="s">
        <v>56</v>
      </c>
      <c r="C70" s="30"/>
      <c r="D70" s="31"/>
      <c r="E70" s="7" t="s">
        <v>49</v>
      </c>
      <c r="F70" s="14">
        <v>12</v>
      </c>
      <c r="G70" s="15">
        <f t="shared" si="0"/>
        <v>0</v>
      </c>
      <c r="H70" s="7">
        <f t="shared" si="1"/>
        <v>0</v>
      </c>
    </row>
    <row r="71" spans="1:8" ht="15">
      <c r="A71" s="7" t="s">
        <v>38</v>
      </c>
      <c r="B71" s="32" t="s">
        <v>35</v>
      </c>
      <c r="C71" s="32"/>
      <c r="D71" s="32"/>
      <c r="E71" s="7" t="s">
        <v>49</v>
      </c>
      <c r="F71" s="14">
        <v>660</v>
      </c>
      <c r="G71" s="15">
        <f t="shared" si="0"/>
        <v>0</v>
      </c>
      <c r="H71" s="7">
        <f t="shared" si="1"/>
        <v>0</v>
      </c>
    </row>
    <row r="72" spans="1:8" ht="15">
      <c r="A72" s="7" t="s">
        <v>38</v>
      </c>
      <c r="B72" s="32" t="s">
        <v>37</v>
      </c>
      <c r="C72" s="32"/>
      <c r="D72" s="32"/>
      <c r="E72" s="7" t="s">
        <v>49</v>
      </c>
      <c r="F72" s="14">
        <v>24</v>
      </c>
      <c r="G72" s="15">
        <f t="shared" si="0"/>
        <v>0</v>
      </c>
      <c r="H72" s="7">
        <f t="shared" si="1"/>
        <v>0</v>
      </c>
    </row>
    <row r="73" spans="1:8" ht="15">
      <c r="A73" s="7" t="s">
        <v>38</v>
      </c>
      <c r="B73" s="32" t="s">
        <v>39</v>
      </c>
      <c r="C73" s="32"/>
      <c r="D73" s="32"/>
      <c r="E73" s="7" t="s">
        <v>49</v>
      </c>
      <c r="F73" s="14">
        <v>60</v>
      </c>
      <c r="G73" s="15">
        <f t="shared" si="0"/>
        <v>0</v>
      </c>
      <c r="H73" s="7">
        <f t="shared" si="1"/>
        <v>0</v>
      </c>
    </row>
    <row r="74" spans="6:8" ht="15">
      <c r="F74" s="34" t="s">
        <v>54</v>
      </c>
      <c r="G74" s="34"/>
      <c r="H74" s="19">
        <f>SUM(H66:H73)</f>
        <v>0</v>
      </c>
    </row>
    <row r="75" ht="15">
      <c r="F75" t="s">
        <v>55</v>
      </c>
    </row>
  </sheetData>
  <mergeCells count="65">
    <mergeCell ref="H54:H62"/>
    <mergeCell ref="B72:D72"/>
    <mergeCell ref="B73:D73"/>
    <mergeCell ref="F74:G74"/>
    <mergeCell ref="B68:D68"/>
    <mergeCell ref="B69:D69"/>
    <mergeCell ref="B71:D71"/>
    <mergeCell ref="B70:D70"/>
    <mergeCell ref="B65:D65"/>
    <mergeCell ref="B66:D66"/>
    <mergeCell ref="B67:D67"/>
    <mergeCell ref="B60:D60"/>
    <mergeCell ref="B61:D61"/>
    <mergeCell ref="B62:D62"/>
    <mergeCell ref="F54:G54"/>
    <mergeCell ref="F55:G55"/>
    <mergeCell ref="F62:G62"/>
    <mergeCell ref="B59:D59"/>
    <mergeCell ref="F59:G59"/>
    <mergeCell ref="B54:D54"/>
    <mergeCell ref="B55:D55"/>
    <mergeCell ref="B56:D56"/>
    <mergeCell ref="B57:D57"/>
    <mergeCell ref="B58:D58"/>
    <mergeCell ref="F56:G56"/>
    <mergeCell ref="F57:G57"/>
    <mergeCell ref="F58:G58"/>
    <mergeCell ref="F60:G60"/>
    <mergeCell ref="F61:G61"/>
    <mergeCell ref="G43:G44"/>
    <mergeCell ref="H6:H7"/>
    <mergeCell ref="H16:H17"/>
    <mergeCell ref="H27:H28"/>
    <mergeCell ref="H36:H37"/>
    <mergeCell ref="H43:H44"/>
    <mergeCell ref="A41:H41"/>
    <mergeCell ref="A43:B43"/>
    <mergeCell ref="C43:C44"/>
    <mergeCell ref="D43:D44"/>
    <mergeCell ref="E43:E44"/>
    <mergeCell ref="F43:F44"/>
    <mergeCell ref="G27:G28"/>
    <mergeCell ref="A36:B36"/>
    <mergeCell ref="C36:C37"/>
    <mergeCell ref="D36:D37"/>
    <mergeCell ref="E36:E37"/>
    <mergeCell ref="F36:F37"/>
    <mergeCell ref="G36:G37"/>
    <mergeCell ref="A27:B27"/>
    <mergeCell ref="C27:C28"/>
    <mergeCell ref="D27:D28"/>
    <mergeCell ref="E27:E28"/>
    <mergeCell ref="F27:F28"/>
    <mergeCell ref="G6:G7"/>
    <mergeCell ref="A16:B16"/>
    <mergeCell ref="C16:C17"/>
    <mergeCell ref="D16:D17"/>
    <mergeCell ref="E16:E17"/>
    <mergeCell ref="F16:F17"/>
    <mergeCell ref="G16:G17"/>
    <mergeCell ref="A6:B6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</dc:creator>
  <cp:keywords/>
  <dc:description/>
  <cp:lastModifiedBy>Zapletal</cp:lastModifiedBy>
  <dcterms:created xsi:type="dcterms:W3CDTF">2021-03-30T15:05:26Z</dcterms:created>
  <dcterms:modified xsi:type="dcterms:W3CDTF">2021-03-31T08:58:35Z</dcterms:modified>
  <cp:category/>
  <cp:version/>
  <cp:contentType/>
  <cp:contentStatus/>
</cp:coreProperties>
</file>